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mc:AlternateContent xmlns:mc="http://schemas.openxmlformats.org/markup-compatibility/2006">
    <mc:Choice Requires="x15">
      <x15ac:absPath xmlns:x15ac="http://schemas.microsoft.com/office/spreadsheetml/2010/11/ac" url="\\winfs-proj\data\proj\havgem\Maria-Pia Birkett\Formatmallar\"/>
    </mc:Choice>
  </mc:AlternateContent>
  <xr:revisionPtr revIDLastSave="0" documentId="13_ncr:1_{743B9073-E923-43B9-8361-2B54E6EE96CA}" xr6:coauthVersionLast="36" xr6:coauthVersionMax="36" xr10:uidLastSave="{00000000-0000-0000-0000-000000000000}"/>
  <bookViews>
    <workbookView xWindow="360" yWindow="70" windowWidth="14350" windowHeight="7490" xr2:uid="{00000000-000D-0000-FFFF-FFFF00000000}"/>
  </bookViews>
  <sheets>
    <sheet name="Förklaring" sheetId="2" r:id="rId1"/>
    <sheet name="Kolumner" sheetId="6" r:id="rId2"/>
    <sheet name="Kolumnförklaring" sheetId="1" r:id="rId3"/>
    <sheet name="Fingerat exemple " sheetId="9" r:id="rId4"/>
  </sheets>
  <calcPr calcId="191029"/>
</workbook>
</file>

<file path=xl/calcChain.xml><?xml version="1.0" encoding="utf-8"?>
<calcChain xmlns="http://schemas.openxmlformats.org/spreadsheetml/2006/main">
  <c r="AH6" i="9" l="1"/>
  <c r="AH7" i="9"/>
  <c r="AH8" i="9"/>
  <c r="AH9" i="9"/>
  <c r="AH10" i="9"/>
  <c r="AH11" i="9"/>
  <c r="AH12" i="9"/>
  <c r="AH13" i="9"/>
  <c r="AH14" i="9"/>
  <c r="AH15" i="9"/>
  <c r="AH16" i="9"/>
  <c r="AH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Sundqvist Lisa</author>
    <author>Martin Hansson</author>
    <author>Birkett Maria-Pia</author>
  </authors>
  <commentList>
    <comment ref="B3" authorId="0" shapeId="0" xr:uid="{00000000-0006-0000-0100-000001000000}">
      <text>
        <r>
          <rPr>
            <b/>
            <sz val="9"/>
            <color indexed="81"/>
            <rFont val="Tahoma"/>
            <family val="2"/>
          </rPr>
          <t>År (YYYY):</t>
        </r>
        <r>
          <rPr>
            <sz val="9"/>
            <color indexed="81"/>
            <rFont val="Tahoma"/>
            <family val="2"/>
          </rPr>
          <t xml:space="preserve">
Året då provtagningen utförts</t>
        </r>
      </text>
    </comment>
    <comment ref="C3" authorId="0" shapeId="0" xr:uid="{00000000-0006-0000-0100-000002000000}">
      <text>
        <r>
          <rPr>
            <b/>
            <sz val="9"/>
            <color indexed="81"/>
            <rFont val="Tahoma"/>
            <family val="2"/>
          </rPr>
          <t>Stationsnamn (text):</t>
        </r>
        <r>
          <rPr>
            <sz val="9"/>
            <color indexed="81"/>
            <rFont val="Tahoma"/>
            <family val="2"/>
          </rPr>
          <t xml:space="preserve">
Namnet på den station som provtagits</t>
        </r>
      </text>
    </comment>
    <comment ref="F3" authorId="0" shapeId="0" xr:uid="{00000000-0006-0000-0100-000003000000}">
      <text>
        <r>
          <rPr>
            <b/>
            <sz val="9"/>
            <color indexed="81"/>
            <rFont val="Tahoma"/>
            <family val="2"/>
          </rPr>
          <t>Projekt (kod):</t>
        </r>
        <r>
          <rPr>
            <sz val="9"/>
            <color indexed="81"/>
            <rFont val="Tahoma"/>
            <family val="2"/>
          </rPr>
          <t xml:space="preserve">
Projekt eller undersökning där provtagningen ingår definierat enligt codelist_SMHI se PROJ. Saknas projektkod kontaktas datavärd!</t>
        </r>
      </text>
    </comment>
    <comment ref="G3" authorId="0" shapeId="0" xr:uid="{00000000-0006-0000-0100-000004000000}">
      <text>
        <r>
          <rPr>
            <b/>
            <sz val="9"/>
            <color indexed="81"/>
            <rFont val="Tahoma"/>
            <family val="2"/>
          </rPr>
          <t>Beställare (kod):</t>
        </r>
        <r>
          <rPr>
            <sz val="9"/>
            <color indexed="81"/>
            <rFont val="Tahoma"/>
            <family val="2"/>
          </rPr>
          <t xml:space="preserve">
Namn/Kod för t.ex. den myndighet eller vattenvårdsförbund som beställt provtagningen definierat enligt codelist_SMHI se ORDERER</t>
        </r>
      </text>
    </comment>
    <comment ref="H3" authorId="0" shapeId="0" xr:uid="{00000000-0006-0000-0100-000005000000}">
      <text>
        <r>
          <rPr>
            <b/>
            <sz val="9"/>
            <color indexed="81"/>
            <rFont val="Tahoma"/>
            <family val="2"/>
          </rPr>
          <t>Provtagningsplattform (kod):</t>
        </r>
        <r>
          <rPr>
            <sz val="9"/>
            <color indexed="81"/>
            <rFont val="Tahoma"/>
            <family val="2"/>
          </rPr>
          <t xml:space="preserve">
Fartygskod (Landskod + fartygskod) definierat enligt codelist_SMHI se SHIPC</t>
        </r>
      </text>
    </comment>
    <comment ref="I3" authorId="0" shapeId="0" xr:uid="{00000000-0006-0000-0100-000006000000}">
      <text>
        <r>
          <rPr>
            <b/>
            <sz val="9"/>
            <color rgb="FF000000"/>
            <rFont val="Tahoma"/>
            <family val="2"/>
          </rPr>
          <t>Expeditionsnummer (text):</t>
        </r>
        <r>
          <rPr>
            <sz val="9"/>
            <color rgb="FF000000"/>
            <rFont val="Tahoma"/>
            <family val="2"/>
          </rPr>
          <t xml:space="preserve">
Löpnummer för expedition/mätkampanj per år och fartyg</t>
        </r>
      </text>
    </comment>
    <comment ref="J3" authorId="1" shapeId="0" xr:uid="{00000000-0006-0000-0100-000007000000}">
      <text>
        <r>
          <rPr>
            <sz val="9"/>
            <color indexed="81"/>
            <rFont val="Tahoma"/>
            <family val="2"/>
          </rPr>
          <t xml:space="preserve">Börjar på 0001 varje nytt år/fartyg (Serienumret skall även ta hänsyn till prover som inte inkluderats i leveransen, dvs serien skall var unik för fartyget) 
Gäller enbart nationell miljöövervakning:
</t>
        </r>
      </text>
    </comment>
    <comment ref="K3" authorId="0" shapeId="0" xr:uid="{00000000-0006-0000-0100-000008000000}">
      <text>
        <r>
          <rPr>
            <b/>
            <sz val="9"/>
            <color indexed="81"/>
            <rFont val="Tahoma"/>
            <family val="2"/>
          </rPr>
          <t>Provtagningsdatum (YYYY-MM-DD):</t>
        </r>
        <r>
          <rPr>
            <sz val="9"/>
            <color indexed="81"/>
            <rFont val="Tahoma"/>
            <family val="2"/>
          </rPr>
          <t xml:space="preserve">
Datum då provtagningen påbörjades</t>
        </r>
      </text>
    </comment>
    <comment ref="L3" authorId="2" shapeId="0" xr:uid="{425E306E-425B-4B26-BB5B-A5956FC6CC4F}">
      <text>
        <r>
          <rPr>
            <b/>
            <sz val="9"/>
            <color indexed="81"/>
            <rFont val="Tahoma"/>
            <charset val="1"/>
          </rPr>
          <t xml:space="preserve">Latitud, verklig (DDMM.mmmm, DD.ddddd, mmmmmmm):
</t>
        </r>
        <r>
          <rPr>
            <sz val="9"/>
            <color indexed="81"/>
            <rFont val="Tahoma"/>
            <family val="2"/>
          </rPr>
          <t>Latitud. Verklig position uppmätt vid provtagning enligt geodetiskt referenssystem WGS84/SWEREF99. Uttryckt som grader minuter, decimalminuter eller som grader, decimalgrader, med valfritt antal värdesiffror. Det går också bra att leverera enligt nationell kartprojektion SWEREF99 TM uttryckt som meter nord. Använd då kolumnen Latitud för att rapportera N-koordinaten (Northing).</t>
        </r>
      </text>
    </comment>
    <comment ref="M3" authorId="2" shapeId="0" xr:uid="{A4F8D1E8-0574-4ADA-A94A-05A17B8B02DA}">
      <text>
        <r>
          <rPr>
            <b/>
            <sz val="9"/>
            <color indexed="81"/>
            <rFont val="Tahoma"/>
            <family val="2"/>
          </rPr>
          <t xml:space="preserve">Longitud, verklig (DDMM.mmmm, DD.ddddd, mmmmmm):
</t>
        </r>
        <r>
          <rPr>
            <sz val="9"/>
            <color indexed="81"/>
            <rFont val="Tahoma"/>
            <family val="2"/>
          </rPr>
          <t xml:space="preserve">Longitud. Verklig position uppmätt vid provtagning enligt geodetiskt referenssystem WGS84/SWEREF99. Uttryckt som grader minuter, decimalminuter eller som grader, decimalgrader, med valfritt antal värdesiffror. Det går också bra att leverera enligt nationell kartprojektion SWEREF99 TM uttryckt som meter ost. Använd då kolumnen Longitud för att rapportera E-koordinaten (Easting).
</t>
        </r>
      </text>
    </comment>
    <comment ref="N3" authorId="0" shapeId="0" xr:uid="{00000000-0006-0000-0100-00000B000000}">
      <text>
        <r>
          <rPr>
            <b/>
            <sz val="9"/>
            <color indexed="81"/>
            <rFont val="Tahoma"/>
            <family val="2"/>
          </rPr>
          <t>Positioneringssystem (kod):</t>
        </r>
        <r>
          <rPr>
            <sz val="9"/>
            <color indexed="81"/>
            <rFont val="Tahoma"/>
            <family val="2"/>
          </rPr>
          <t xml:space="preserve">
Beskrivning om hur positionen bestämts definierat enligt codelist_SMHI se POSYS</t>
        </r>
      </text>
    </comment>
    <comment ref="O3" authorId="0" shapeId="0" xr:uid="{00000000-0006-0000-0100-00000C000000}">
      <text>
        <r>
          <rPr>
            <b/>
            <sz val="9"/>
            <color indexed="81"/>
            <rFont val="Tahoma"/>
            <family val="2"/>
          </rPr>
          <t>Vattendjup vid stationen (m):</t>
        </r>
        <r>
          <rPr>
            <sz val="9"/>
            <color indexed="81"/>
            <rFont val="Tahoma"/>
            <family val="2"/>
          </rPr>
          <t xml:space="preserve">
Vattendjupet vid stationen</t>
        </r>
      </text>
    </comment>
    <comment ref="P3" authorId="0" shapeId="0" xr:uid="{00000000-0006-0000-0100-00000D000000}">
      <text>
        <r>
          <rPr>
            <b/>
            <sz val="9"/>
            <color indexed="81"/>
            <rFont val="Tahoma"/>
            <family val="2"/>
          </rPr>
          <t>Typ av övervakningsstation (kod):</t>
        </r>
        <r>
          <rPr>
            <sz val="9"/>
            <color indexed="81"/>
            <rFont val="Tahoma"/>
            <family val="2"/>
          </rPr>
          <t xml:space="preserve">
Vilken typ av övervakningsstation som provtagits definierat enligt codelist_SMHI se MSTAT</t>
        </r>
      </text>
    </comment>
    <comment ref="S3" authorId="0" shapeId="0" xr:uid="{00000000-0006-0000-0100-00000E000000}">
      <text>
        <r>
          <rPr>
            <b/>
            <sz val="9"/>
            <color indexed="81"/>
            <rFont val="Tahoma"/>
            <family val="2"/>
          </rPr>
          <t>Besöks-kommentar (text):</t>
        </r>
        <r>
          <rPr>
            <sz val="9"/>
            <color indexed="81"/>
            <rFont val="Tahoma"/>
            <family val="2"/>
          </rPr>
          <t xml:space="preserve">
Kommentarer som rör besöket</t>
        </r>
      </text>
    </comment>
    <comment ref="T3" authorId="0" shapeId="0" xr:uid="{00000000-0006-0000-0100-00000F000000}">
      <text>
        <r>
          <rPr>
            <b/>
            <sz val="9"/>
            <color indexed="81"/>
            <rFont val="Tahoma"/>
            <family val="2"/>
          </rPr>
          <t>Vindriktning (kod):</t>
        </r>
        <r>
          <rPr>
            <sz val="9"/>
            <color indexed="81"/>
            <rFont val="Tahoma"/>
            <family val="2"/>
          </rPr>
          <t xml:space="preserve">
Vindriktning (från). "00": Lugnt. "99": Växlande</t>
        </r>
      </text>
    </comment>
    <comment ref="U3" authorId="0" shapeId="0" xr:uid="{00000000-0006-0000-0100-000010000000}">
      <text>
        <r>
          <rPr>
            <b/>
            <sz val="9"/>
            <color indexed="81"/>
            <rFont val="Tahoma"/>
            <family val="2"/>
          </rPr>
          <t>Vindhastighet (m/s):</t>
        </r>
        <r>
          <rPr>
            <sz val="9"/>
            <color indexed="81"/>
            <rFont val="Tahoma"/>
            <family val="2"/>
          </rPr>
          <t xml:space="preserve">
Vindhastighet vid provtagning</t>
        </r>
      </text>
    </comment>
    <comment ref="V3" authorId="0" shapeId="0" xr:uid="{00000000-0006-0000-0100-000011000000}">
      <text>
        <r>
          <rPr>
            <b/>
            <sz val="9"/>
            <color indexed="81"/>
            <rFont val="Tahoma"/>
            <family val="2"/>
          </rPr>
          <t>Lufttemperatur (C):</t>
        </r>
        <r>
          <rPr>
            <sz val="9"/>
            <color indexed="81"/>
            <rFont val="Tahoma"/>
            <family val="2"/>
          </rPr>
          <t xml:space="preserve">
Lufttemperatur uppmätt i samband med provtagning angett i grader celsius</t>
        </r>
      </text>
    </comment>
    <comment ref="W3" authorId="0" shapeId="0" xr:uid="{00000000-0006-0000-0100-000012000000}">
      <text>
        <r>
          <rPr>
            <b/>
            <sz val="9"/>
            <color indexed="81"/>
            <rFont val="Tahoma"/>
            <family val="2"/>
          </rPr>
          <t>Lufttryck (hpa) :</t>
        </r>
        <r>
          <rPr>
            <sz val="9"/>
            <color indexed="81"/>
            <rFont val="Tahoma"/>
            <family val="2"/>
          </rPr>
          <t xml:space="preserve">
Lufttryck vid provtagning</t>
        </r>
      </text>
    </comment>
    <comment ref="X3" authorId="0" shapeId="0" xr:uid="{00000000-0006-0000-0100-000013000000}">
      <text>
        <r>
          <rPr>
            <b/>
            <sz val="9"/>
            <color indexed="81"/>
            <rFont val="Tahoma"/>
            <family val="2"/>
          </rPr>
          <t>Väderlek (kod):</t>
        </r>
        <r>
          <rPr>
            <sz val="9"/>
            <color indexed="81"/>
            <rFont val="Tahoma"/>
            <family val="2"/>
          </rPr>
          <t xml:space="preserve">
Väder vid provtagning definierat codelist_SMHI se WEATH</t>
        </r>
      </text>
    </comment>
    <comment ref="Y3" authorId="0" shapeId="0" xr:uid="{00000000-0006-0000-0100-000014000000}">
      <text>
        <r>
          <rPr>
            <b/>
            <sz val="9"/>
            <color indexed="81"/>
            <rFont val="Tahoma"/>
            <family val="2"/>
          </rPr>
          <t>Molnighet (kod):</t>
        </r>
        <r>
          <rPr>
            <sz val="9"/>
            <color indexed="81"/>
            <rFont val="Tahoma"/>
            <family val="2"/>
          </rPr>
          <t xml:space="preserve">
Molnighet vid provtagning definierat enligt codelist_SMHI se CLOUD</t>
        </r>
      </text>
    </comment>
    <comment ref="Z3" authorId="0" shapeId="0" xr:uid="{00000000-0006-0000-0100-000015000000}">
      <text>
        <r>
          <rPr>
            <b/>
            <sz val="9"/>
            <color indexed="81"/>
            <rFont val="Tahoma"/>
            <family val="2"/>
          </rPr>
          <t>Vågobservation (kod):</t>
        </r>
        <r>
          <rPr>
            <sz val="9"/>
            <color indexed="81"/>
            <rFont val="Tahoma"/>
            <family val="2"/>
          </rPr>
          <t xml:space="preserve">
Våghöjd vid provtagningstillfället definierat enligt codelist_SMHI se WAVES</t>
        </r>
      </text>
    </comment>
    <comment ref="AA3" authorId="0" shapeId="0" xr:uid="{00000000-0006-0000-0100-000016000000}">
      <text>
        <r>
          <rPr>
            <b/>
            <sz val="9"/>
            <color indexed="81"/>
            <rFont val="Tahoma"/>
            <family val="2"/>
          </rPr>
          <t>Is (kod):</t>
        </r>
        <r>
          <rPr>
            <sz val="9"/>
            <color indexed="81"/>
            <rFont val="Tahoma"/>
            <family val="2"/>
          </rPr>
          <t xml:space="preserve">
Isförhållanden vid provtagning definierat enligt codelist_SMHI se ICEOB</t>
        </r>
      </text>
    </comment>
    <comment ref="AB3" authorId="0" shapeId="0" xr:uid="{00000000-0006-0000-0100-000017000000}">
      <text>
        <r>
          <rPr>
            <b/>
            <sz val="9"/>
            <color indexed="81"/>
            <rFont val="Tahoma"/>
            <family val="2"/>
          </rPr>
          <t>Secchidjup (m):</t>
        </r>
        <r>
          <rPr>
            <sz val="9"/>
            <color indexed="81"/>
            <rFont val="Tahoma"/>
            <family val="2"/>
          </rPr>
          <t xml:space="preserve">
Siktdjup vid provtagning</t>
        </r>
      </text>
    </comment>
    <comment ref="AC3" authorId="0" shapeId="0" xr:uid="{00000000-0006-0000-0100-000018000000}">
      <text>
        <r>
          <rPr>
            <b/>
            <sz val="9"/>
            <color indexed="81"/>
            <rFont val="Tahoma"/>
            <family val="2"/>
          </rPr>
          <t>Q-flagga för Secchidjup (kod):</t>
        </r>
        <r>
          <rPr>
            <sz val="9"/>
            <color indexed="81"/>
            <rFont val="Tahoma"/>
            <family val="2"/>
          </rPr>
          <t xml:space="preserve">
Kvalitets-flagga som beskriver secchivärdets pålitlighet enligt utföraren definierat enligt codelist_SMHI se QFLAG. En förklaring till mätvärden märkta S bör anges i fältet COMNT_VAR</t>
        </r>
      </text>
    </comment>
    <comment ref="AD3" authorId="0" shapeId="0" xr:uid="{00000000-0006-0000-0100-000019000000}">
      <text>
        <r>
          <rPr>
            <b/>
            <sz val="9"/>
            <color indexed="81"/>
            <rFont val="Tahoma"/>
            <family val="2"/>
          </rPr>
          <t>Provtagningstid (TT:MM):</t>
        </r>
        <r>
          <rPr>
            <sz val="9"/>
            <color indexed="81"/>
            <rFont val="Tahoma"/>
            <family val="2"/>
          </rPr>
          <t xml:space="preserve">
Tidpunkt då provtagningen startade. UTC = Normaltid - 1 timme eller sommartid - 2 timmar</t>
        </r>
      </text>
    </comment>
    <comment ref="AE3" authorId="0" shapeId="0" xr:uid="{00000000-0006-0000-0100-00001A000000}">
      <text>
        <r>
          <rPr>
            <b/>
            <sz val="9"/>
            <color indexed="81"/>
            <rFont val="Tahoma"/>
            <family val="2"/>
          </rPr>
          <t>Provets övre djup (m):</t>
        </r>
        <r>
          <rPr>
            <sz val="9"/>
            <color indexed="81"/>
            <rFont val="Tahoma"/>
            <family val="2"/>
          </rPr>
          <t xml:space="preserve">
Vid prov som insamlas över ett djupintervall (t.ex. slangprover) anges provets minsta avstånd till vattenytan (m).</t>
        </r>
      </text>
    </comment>
    <comment ref="AF3" authorId="0" shapeId="0" xr:uid="{00000000-0006-0000-0100-00001B000000}">
      <text>
        <r>
          <rPr>
            <b/>
            <sz val="9"/>
            <color indexed="81"/>
            <rFont val="Tahoma"/>
            <family val="2"/>
          </rPr>
          <t>Provets nedre djup (m):</t>
        </r>
        <r>
          <rPr>
            <sz val="9"/>
            <color indexed="81"/>
            <rFont val="Tahoma"/>
            <family val="2"/>
          </rPr>
          <t xml:space="preserve">
Vid prov som insamlas över ett djupintervall (t.ex. slangprover) anges provets största avstånd till vattenytan (m).</t>
        </r>
      </text>
    </comment>
    <comment ref="AG3" authorId="0" shapeId="0" xr:uid="{00000000-0006-0000-0100-00001C000000}">
      <text>
        <r>
          <rPr>
            <b/>
            <sz val="9"/>
            <color indexed="81"/>
            <rFont val="Tahoma"/>
            <family val="2"/>
          </rPr>
          <t>Provtagningslaboratorium (kod):</t>
        </r>
        <r>
          <rPr>
            <sz val="9"/>
            <color indexed="81"/>
            <rFont val="Tahoma"/>
            <family val="2"/>
          </rPr>
          <t xml:space="preserve">
Laboratorium som samlat in proverna definierat enligt codelist_SMHI se SLABO</t>
        </r>
      </text>
    </comment>
    <comment ref="AH3" authorId="0" shapeId="0" xr:uid="{00000000-0006-0000-0100-00001D000000}">
      <text>
        <r>
          <rPr>
            <b/>
            <sz val="9"/>
            <color indexed="81"/>
            <rFont val="Tahoma"/>
            <family val="2"/>
          </rPr>
          <t>Provtagande laboratorium ackrediterat (Yes/No):</t>
        </r>
        <r>
          <rPr>
            <sz val="9"/>
            <color indexed="81"/>
            <rFont val="Tahoma"/>
            <family val="2"/>
          </rPr>
          <t xml:space="preserve">
Är provtagningen ackrediterad? Y (ja) eller N (nej)</t>
        </r>
      </text>
    </comment>
    <comment ref="AI3" authorId="0" shapeId="0" xr:uid="{00000000-0006-0000-0100-00001E000000}">
      <text>
        <r>
          <rPr>
            <b/>
            <sz val="9"/>
            <color indexed="81"/>
            <rFont val="Tahoma"/>
            <family val="2"/>
          </rPr>
          <t>Provtagartyp (kod):</t>
        </r>
        <r>
          <rPr>
            <sz val="9"/>
            <color indexed="81"/>
            <rFont val="Tahoma"/>
            <family val="2"/>
          </rPr>
          <t xml:space="preserve">
Typ av provtagningsredskap definierat enligt codelist_SMHI se SMTYP</t>
        </r>
      </text>
    </comment>
    <comment ref="AJ3" authorId="0" shapeId="0" xr:uid="{00000000-0006-0000-0100-00001F000000}">
      <text>
        <r>
          <rPr>
            <b/>
            <sz val="9"/>
            <color indexed="81"/>
            <rFont val="Tahoma"/>
            <family val="2"/>
          </rPr>
          <t>Provtagningsvolym (l):</t>
        </r>
        <r>
          <rPr>
            <sz val="9"/>
            <color indexed="81"/>
            <rFont val="Tahoma"/>
            <family val="2"/>
          </rPr>
          <t xml:space="preserve">
Volym som provtagits i liter</t>
        </r>
      </text>
    </comment>
    <comment ref="AK3" authorId="0" shapeId="0" xr:uid="{00000000-0006-0000-0100-000020000000}">
      <text>
        <r>
          <rPr>
            <b/>
            <sz val="9"/>
            <color indexed="81"/>
            <rFont val="Tahoma"/>
            <family val="2"/>
          </rPr>
          <t>Provtagar-area (cm2):</t>
        </r>
        <r>
          <rPr>
            <sz val="9"/>
            <color indexed="81"/>
            <rFont val="Tahoma"/>
            <family val="2"/>
          </rPr>
          <t xml:space="preserve">
Area på provtagningsredskap i kvadratcentimeter</t>
        </r>
      </text>
    </comment>
    <comment ref="AL3" authorId="0" shapeId="0" xr:uid="{00000000-0006-0000-0100-000021000000}">
      <text>
        <r>
          <rPr>
            <b/>
            <sz val="9"/>
            <color indexed="81"/>
            <rFont val="Tahoma"/>
            <family val="2"/>
          </rPr>
          <t>Wire-vinkel (grader):</t>
        </r>
        <r>
          <rPr>
            <sz val="9"/>
            <color indexed="81"/>
            <rFont val="Tahoma"/>
            <family val="2"/>
          </rPr>
          <t xml:space="preserve">
Vinkel på den wire som håller provtagningsredskapet (0-90°)</t>
        </r>
      </text>
    </comment>
    <comment ref="AM3" authorId="0" shapeId="0" xr:uid="{00000000-0006-0000-0100-000022000000}">
      <text>
        <r>
          <rPr>
            <b/>
            <sz val="9"/>
            <color indexed="81"/>
            <rFont val="Tahoma"/>
            <family val="2"/>
          </rPr>
          <t>Planktonprovtagningsmetod (kod):</t>
        </r>
        <r>
          <rPr>
            <sz val="9"/>
            <color indexed="81"/>
            <rFont val="Tahoma"/>
            <family val="2"/>
          </rPr>
          <t xml:space="preserve">
Kod för den provtagningsmetod som använts vid provtagningen definierat enligt codelist_SMHI se PDMET</t>
        </r>
      </text>
    </comment>
    <comment ref="AN3" authorId="0" shapeId="0" xr:uid="{00000000-0006-0000-0100-000023000000}">
      <text>
        <r>
          <rPr>
            <b/>
            <sz val="9"/>
            <color indexed="81"/>
            <rFont val="Tahoma"/>
            <family val="2"/>
          </rPr>
          <t>Flödesmätare läslängd (m):</t>
        </r>
        <r>
          <rPr>
            <sz val="9"/>
            <color indexed="81"/>
            <rFont val="Tahoma"/>
            <family val="2"/>
          </rPr>
          <t xml:space="preserve">
Sträcka i meter läst av flödesmätare</t>
        </r>
      </text>
    </comment>
    <comment ref="AO3" authorId="0" shapeId="0" xr:uid="{00000000-0006-0000-0100-000024000000}">
      <text>
        <r>
          <rPr>
            <b/>
            <sz val="9"/>
            <color indexed="81"/>
            <rFont val="Tahoma"/>
            <family val="2"/>
          </rPr>
          <t>Beräkningsmetod (kod):</t>
        </r>
        <r>
          <rPr>
            <sz val="9"/>
            <color indexed="81"/>
            <rFont val="Tahoma"/>
            <family val="2"/>
          </rPr>
          <t xml:space="preserve">
Metod som använts för att räkna fram parametervärdet definierat enligt codelist_SMHI se CLMET</t>
        </r>
      </text>
    </comment>
    <comment ref="AP3" authorId="0" shapeId="0" xr:uid="{00000000-0006-0000-0100-000025000000}">
      <text>
        <r>
          <rPr>
            <b/>
            <sz val="9"/>
            <color indexed="81"/>
            <rFont val="Tahoma"/>
            <family val="2"/>
          </rPr>
          <t>Fixeringsmetod (kod):</t>
        </r>
        <r>
          <rPr>
            <sz val="9"/>
            <color indexed="81"/>
            <rFont val="Tahoma"/>
            <family val="2"/>
          </rPr>
          <t xml:space="preserve">
Konservereingsmetod definierat enligt codelist_SMHI se METFP</t>
        </r>
      </text>
    </comment>
    <comment ref="AQ3" authorId="0" shapeId="0" xr:uid="{00000000-0006-0000-0100-000026000000}">
      <text>
        <r>
          <rPr>
            <b/>
            <sz val="9"/>
            <color indexed="81"/>
            <rFont val="Tahoma"/>
            <family val="2"/>
          </rPr>
          <t>Maskvidd (um):</t>
        </r>
        <r>
          <rPr>
            <sz val="9"/>
            <color indexed="81"/>
            <rFont val="Tahoma"/>
            <family val="2"/>
          </rPr>
          <t xml:space="preserve">
Maskvidden på håv eller filter som använts vid provtagning</t>
        </r>
      </text>
    </comment>
    <comment ref="AR3" authorId="0" shapeId="0" xr:uid="{00000000-0006-0000-0100-000027000000}">
      <text>
        <r>
          <rPr>
            <b/>
            <sz val="9"/>
            <color indexed="81"/>
            <rFont val="Tahoma"/>
            <family val="2"/>
          </rPr>
          <t>Rapporterat prov id (text):</t>
        </r>
        <r>
          <rPr>
            <sz val="9"/>
            <color indexed="81"/>
            <rFont val="Tahoma"/>
            <family val="2"/>
          </rPr>
          <t xml:space="preserve">
Ett typ av prov id som leverantören rapporterar in till datavärd men som bör hanteras som ett provnummer.</t>
        </r>
      </text>
    </comment>
    <comment ref="AS3" authorId="0" shapeId="0" xr:uid="{00000000-0006-0000-0100-000028000000}">
      <text>
        <r>
          <rPr>
            <b/>
            <sz val="9"/>
            <color indexed="81"/>
            <rFont val="Tahoma"/>
            <family val="2"/>
          </rPr>
          <t>Prov-kommentar (text):</t>
        </r>
        <r>
          <rPr>
            <sz val="9"/>
            <color indexed="81"/>
            <rFont val="Tahoma"/>
            <family val="2"/>
          </rPr>
          <t xml:space="preserve">
Kommentarer som rör provet</t>
        </r>
      </text>
    </comment>
    <comment ref="AT3" authorId="0" shapeId="0" xr:uid="{00000000-0006-0000-0100-00002D000000}">
      <text>
        <r>
          <rPr>
            <b/>
            <sz val="9"/>
            <color indexed="81"/>
            <rFont val="Tahoma"/>
            <family val="2"/>
          </rPr>
          <t>Vetenskapligt namn (text):</t>
        </r>
        <r>
          <rPr>
            <sz val="9"/>
            <color indexed="81"/>
            <rFont val="Tahoma"/>
            <family val="2"/>
          </rPr>
          <t xml:space="preserve">
Artnamn enligt Dyntaxa. Här kan inga kommentarer göras och SP, SPP, etc ska ej stå här utan i SFLAG</t>
        </r>
      </text>
    </comment>
    <comment ref="AU3" authorId="0" shapeId="0" xr:uid="{00000000-0006-0000-0100-00002E000000}">
      <text>
        <r>
          <rPr>
            <b/>
            <sz val="9"/>
            <color indexed="81"/>
            <rFont val="Tahoma"/>
            <family val="2"/>
          </rPr>
          <t>Artflagga (kod):</t>
        </r>
        <r>
          <rPr>
            <sz val="9"/>
            <color indexed="81"/>
            <rFont val="Tahoma"/>
            <family val="2"/>
          </rPr>
          <t xml:space="preserve">
Artflagga för att specificera osäkerhet i artnamn (tex. SPP, SP) definierat enligt codelist_SMHI se SFLAG. Fylls inte i om ingen osäkerhet föreligger</t>
        </r>
      </text>
    </comment>
    <comment ref="AV3" authorId="0" shapeId="0" xr:uid="{00000000-0006-0000-0100-00002F000000}">
      <text>
        <r>
          <rPr>
            <b/>
            <sz val="9"/>
            <color indexed="81"/>
            <rFont val="Tahoma"/>
            <family val="2"/>
          </rPr>
          <t>Räknat antal (st):</t>
        </r>
        <r>
          <rPr>
            <sz val="9"/>
            <color indexed="81"/>
            <rFont val="Tahoma"/>
            <family val="2"/>
          </rPr>
          <t xml:space="preserve">
Antalet räknade individer i den eller de delar av provet som analyseras</t>
        </r>
      </text>
    </comment>
    <comment ref="AW3" authorId="0" shapeId="0" xr:uid="{00000000-0006-0000-0100-000030000000}">
      <text>
        <r>
          <rPr>
            <b/>
            <sz val="9"/>
            <color indexed="81"/>
            <rFont val="Tahoma"/>
            <family val="2"/>
          </rPr>
          <t>Våtvikt (mg):</t>
        </r>
        <r>
          <rPr>
            <sz val="9"/>
            <color indexed="81"/>
            <rFont val="Tahoma"/>
            <family val="2"/>
          </rPr>
          <t xml:space="preserve">
Våtvikt i milligram av de individer av samma taxon som påträffats i samma prov</t>
        </r>
      </text>
    </comment>
    <comment ref="AZ3" authorId="0" shapeId="0" xr:uid="{00000000-0006-0000-0100-000032000000}">
      <text>
        <r>
          <rPr>
            <b/>
            <sz val="9"/>
            <color indexed="81"/>
            <rFont val="Tahoma"/>
            <family val="2"/>
          </rPr>
          <t>Längd medel (um):</t>
        </r>
        <r>
          <rPr>
            <sz val="9"/>
            <color indexed="81"/>
            <rFont val="Tahoma"/>
            <family val="2"/>
          </rPr>
          <t xml:space="preserve">
Medellängd i um av de individer av samma taxon som påträffats i samma prov</t>
        </r>
      </text>
    </comment>
    <comment ref="BA3" authorId="0" shapeId="0" xr:uid="{00000000-0006-0000-0100-000033000000}">
      <text>
        <r>
          <rPr>
            <b/>
            <sz val="9"/>
            <color indexed="81"/>
            <rFont val="Tahoma"/>
            <family val="2"/>
          </rPr>
          <t>Längd median (um):</t>
        </r>
        <r>
          <rPr>
            <sz val="9"/>
            <color indexed="81"/>
            <rFont val="Tahoma"/>
            <family val="2"/>
          </rPr>
          <t xml:space="preserve">
Medianlängd i um av de individer av samma taxon som påträffats i samma prov</t>
        </r>
      </text>
    </comment>
    <comment ref="BC3" authorId="0" shapeId="0" xr:uid="{00000000-0006-0000-0100-000035000000}">
      <text>
        <r>
          <rPr>
            <b/>
            <sz val="9"/>
            <color indexed="81"/>
            <rFont val="Tahoma"/>
            <family val="2"/>
          </rPr>
          <t>Kolinnehåll per kubikmeter (ug/m3):</t>
        </r>
        <r>
          <rPr>
            <sz val="9"/>
            <color indexed="81"/>
            <rFont val="Tahoma"/>
            <family val="2"/>
          </rPr>
          <t xml:space="preserve">
Kolinnehåll per volym i ug/m3</t>
        </r>
      </text>
    </comment>
    <comment ref="BD3" authorId="0" shapeId="0" xr:uid="{00000000-0006-0000-0100-000036000000}">
      <text>
        <r>
          <rPr>
            <b/>
            <sz val="9"/>
            <color indexed="81"/>
            <rFont val="Tahoma"/>
            <family val="2"/>
          </rPr>
          <t>Q-flagga (kod):</t>
        </r>
        <r>
          <rPr>
            <sz val="9"/>
            <color indexed="81"/>
            <rFont val="Tahoma"/>
            <family val="2"/>
          </rPr>
          <t xml:space="preserve">
Kvalitets-flagga som beskriver mätvärdets pålitlighet enligt utföraren. En förklaring till mätvärden märkta S bör anges i fältet COMNT_VAR</t>
        </r>
      </text>
    </comment>
    <comment ref="BE3" authorId="0" shapeId="0" xr:uid="{00000000-0006-0000-0100-000038000000}">
      <text>
        <r>
          <rPr>
            <b/>
            <sz val="9"/>
            <color indexed="81"/>
            <rFont val="Tahoma"/>
            <family val="2"/>
          </rPr>
          <t>Utveklingsstadium (kod):</t>
        </r>
        <r>
          <rPr>
            <sz val="9"/>
            <color indexed="81"/>
            <rFont val="Tahoma"/>
            <family val="2"/>
          </rPr>
          <t xml:space="preserve">
Organismens utvecklingsstadium definierat enligt codelist_SMHI se STAGE</t>
        </r>
      </text>
    </comment>
    <comment ref="BF3" authorId="0" shapeId="0" xr:uid="{00000000-0006-0000-0100-000039000000}">
      <text>
        <r>
          <rPr>
            <b/>
            <sz val="9"/>
            <color indexed="81"/>
            <rFont val="Tahoma"/>
            <family val="2"/>
          </rPr>
          <t>Taxonom (text):</t>
        </r>
        <r>
          <rPr>
            <sz val="9"/>
            <color indexed="81"/>
            <rFont val="Tahoma"/>
            <family val="2"/>
          </rPr>
          <t xml:space="preserve">
Ansvarig taxonom för en specifik art</t>
        </r>
      </text>
    </comment>
    <comment ref="BG3" authorId="0" shapeId="0" xr:uid="{00000000-0006-0000-0100-00003A000000}">
      <text>
        <r>
          <rPr>
            <b/>
            <sz val="9"/>
            <color indexed="81"/>
            <rFont val="Tahoma"/>
            <family val="2"/>
          </rPr>
          <t>Analyslaboratorium (kod):</t>
        </r>
        <r>
          <rPr>
            <sz val="9"/>
            <color indexed="81"/>
            <rFont val="Tahoma"/>
            <family val="2"/>
          </rPr>
          <t xml:space="preserve">
Kod för det laboratorium som utfört analysen av proverna definierat enligt codelist_SMHI se ALABO</t>
        </r>
      </text>
    </comment>
    <comment ref="BH3" authorId="0" shapeId="0" xr:uid="{00000000-0006-0000-0100-00003B000000}">
      <text>
        <r>
          <rPr>
            <b/>
            <sz val="9"/>
            <color indexed="81"/>
            <rFont val="Tahoma"/>
            <family val="2"/>
          </rPr>
          <t>Analyslaboratorium ackrediterat (Yes/No):</t>
        </r>
        <r>
          <rPr>
            <sz val="9"/>
            <color indexed="81"/>
            <rFont val="Tahoma"/>
            <family val="2"/>
          </rPr>
          <t xml:space="preserve">
Är analysen ackrediterad? Y (ja) eller N (nej)</t>
        </r>
      </text>
    </comment>
    <comment ref="BI3" authorId="0" shapeId="0" xr:uid="{00000000-0006-0000-0100-00003C000000}">
      <text>
        <r>
          <rPr>
            <b/>
            <sz val="9"/>
            <color indexed="81"/>
            <rFont val="Tahoma"/>
            <family val="2"/>
          </rPr>
          <t>Analysdatum (YYYY-MM-DD):</t>
        </r>
        <r>
          <rPr>
            <sz val="9"/>
            <color indexed="81"/>
            <rFont val="Tahoma"/>
            <family val="2"/>
          </rPr>
          <t xml:space="preserve">
Datum då analysen utfördes</t>
        </r>
      </text>
    </comment>
    <comment ref="BJ3" authorId="0" shapeId="0" xr:uid="{00000000-0006-0000-0100-00003D000000}">
      <text>
        <r>
          <rPr>
            <b/>
            <sz val="9"/>
            <color indexed="81"/>
            <rFont val="Tahoma"/>
            <family val="2"/>
          </rPr>
          <t>Metoddokument (text):</t>
        </r>
        <r>
          <rPr>
            <sz val="9"/>
            <color indexed="81"/>
            <rFont val="Tahoma"/>
            <family val="2"/>
          </rPr>
          <t xml:space="preserve">
Referens till dokument som beskriver provtagnings- och analysmetod</t>
        </r>
      </text>
    </comment>
    <comment ref="BK3" authorId="0" shapeId="0" xr:uid="{00000000-0006-0000-0100-00003E000000}">
      <text>
        <r>
          <rPr>
            <b/>
            <sz val="9"/>
            <color indexed="81"/>
            <rFont val="Tahoma"/>
            <family val="2"/>
          </rPr>
          <t>Metodreferens (kod):</t>
        </r>
        <r>
          <rPr>
            <sz val="9"/>
            <color indexed="81"/>
            <rFont val="Tahoma"/>
            <family val="2"/>
          </rPr>
          <t xml:space="preserve">
Referens till dokument som beskriver provtagnings- och analysmetod definierat enligt codelist_SMHI se REFSK</t>
        </r>
      </text>
    </comment>
    <comment ref="BL3" authorId="0" shapeId="0" xr:uid="{00000000-0006-0000-0100-00003F000000}">
      <text>
        <r>
          <rPr>
            <b/>
            <sz val="9"/>
            <color indexed="81"/>
            <rFont val="Tahoma"/>
            <family val="2"/>
          </rPr>
          <t>COMNT_VAR:</t>
        </r>
        <r>
          <rPr>
            <sz val="9"/>
            <color indexed="81"/>
            <rFont val="Tahoma"/>
            <family val="2"/>
          </rPr>
          <t xml:space="preserve">
Kommentar kring variabeln/parametern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Sundqvist Lisa</author>
    <author>Martin Hansson</author>
    <author>Birkett Maria-Pia</author>
  </authors>
  <commentList>
    <comment ref="A3" authorId="0" shapeId="0" xr:uid="{00000000-0006-0000-0300-000001000000}">
      <text>
        <r>
          <rPr>
            <b/>
            <sz val="9"/>
            <color indexed="81"/>
            <rFont val="Tahoma"/>
            <family val="2"/>
          </rPr>
          <t>År (YYYY):</t>
        </r>
        <r>
          <rPr>
            <sz val="9"/>
            <color indexed="81"/>
            <rFont val="Tahoma"/>
            <family val="2"/>
          </rPr>
          <t xml:space="preserve">
Året då provtagningen utförts</t>
        </r>
      </text>
    </comment>
    <comment ref="B3" authorId="0" shapeId="0" xr:uid="{00000000-0006-0000-0300-000002000000}">
      <text>
        <r>
          <rPr>
            <b/>
            <sz val="9"/>
            <color indexed="81"/>
            <rFont val="Tahoma"/>
            <family val="2"/>
          </rPr>
          <t>Stationsnamn (text):</t>
        </r>
        <r>
          <rPr>
            <sz val="9"/>
            <color indexed="81"/>
            <rFont val="Tahoma"/>
            <family val="2"/>
          </rPr>
          <t xml:space="preserve">
Namnet på den station som provtagits</t>
        </r>
      </text>
    </comment>
    <comment ref="C3" authorId="0" shapeId="0" xr:uid="{00000000-0006-0000-0300-000003000000}">
      <text>
        <r>
          <rPr>
            <b/>
            <sz val="9"/>
            <color indexed="81"/>
            <rFont val="Tahoma"/>
            <family val="2"/>
          </rPr>
          <t>Projekt (kod):</t>
        </r>
        <r>
          <rPr>
            <sz val="9"/>
            <color indexed="81"/>
            <rFont val="Tahoma"/>
            <family val="2"/>
          </rPr>
          <t xml:space="preserve">
Projekt eller undersökning där provtagningen ingår definierat enligt codelist_SMHI se PROJ. Saknas projektkod kontaktas datavärd!</t>
        </r>
      </text>
    </comment>
    <comment ref="D3" authorId="0" shapeId="0" xr:uid="{00000000-0006-0000-0300-000004000000}">
      <text>
        <r>
          <rPr>
            <b/>
            <sz val="9"/>
            <color indexed="81"/>
            <rFont val="Tahoma"/>
            <family val="2"/>
          </rPr>
          <t>Beställare (kod):</t>
        </r>
        <r>
          <rPr>
            <sz val="9"/>
            <color indexed="81"/>
            <rFont val="Tahoma"/>
            <family val="2"/>
          </rPr>
          <t xml:space="preserve">
Namn/Kod för t.ex. den myndighet eller vattenvårdsförbund som beställt provtagningen definierat enligt codelist_SMHI se ORDERER</t>
        </r>
      </text>
    </comment>
    <comment ref="E3" authorId="0" shapeId="0" xr:uid="{00000000-0006-0000-0300-000005000000}">
      <text>
        <r>
          <rPr>
            <b/>
            <sz val="9"/>
            <color indexed="81"/>
            <rFont val="Tahoma"/>
            <family val="2"/>
          </rPr>
          <t>Provtagningsplattform (kod):</t>
        </r>
        <r>
          <rPr>
            <sz val="9"/>
            <color indexed="81"/>
            <rFont val="Tahoma"/>
            <family val="2"/>
          </rPr>
          <t xml:space="preserve">
Fartygskod (Landskod + fartygskod) definierat enligt codelist_SMHI se SHIPC</t>
        </r>
      </text>
    </comment>
    <comment ref="F3" authorId="0" shapeId="0" xr:uid="{00000000-0006-0000-0300-000006000000}">
      <text>
        <r>
          <rPr>
            <b/>
            <sz val="9"/>
            <color rgb="FF000000"/>
            <rFont val="Tahoma"/>
            <family val="2"/>
          </rPr>
          <t>Expeditionsnummer (text):</t>
        </r>
        <r>
          <rPr>
            <sz val="9"/>
            <color rgb="FF000000"/>
            <rFont val="Tahoma"/>
            <family val="2"/>
          </rPr>
          <t xml:space="preserve">
Löpnummer för expedition/mätkampanj per år och fartyg</t>
        </r>
      </text>
    </comment>
    <comment ref="G3" authorId="1" shapeId="0" xr:uid="{00000000-0006-0000-0300-000007000000}">
      <text>
        <r>
          <rPr>
            <sz val="9"/>
            <color indexed="81"/>
            <rFont val="Tahoma"/>
            <family val="2"/>
          </rPr>
          <t xml:space="preserve">Börjar på 0001 varje nytt år/fartyg (Serienumret skall även ta hänsyn till prover som inte inkluderats i leveransen, dvs serien skall var unik för fartyget) 
Gäller enbart nationell miljöövervakning:
</t>
        </r>
      </text>
    </comment>
    <comment ref="H3" authorId="0" shapeId="0" xr:uid="{00000000-0006-0000-0300-000008000000}">
      <text>
        <r>
          <rPr>
            <b/>
            <sz val="9"/>
            <color indexed="81"/>
            <rFont val="Tahoma"/>
            <family val="2"/>
          </rPr>
          <t>Provtagningsdatum (YYYY-MM-DD):</t>
        </r>
        <r>
          <rPr>
            <sz val="9"/>
            <color indexed="81"/>
            <rFont val="Tahoma"/>
            <family val="2"/>
          </rPr>
          <t xml:space="preserve">
Datum då provtagningen påbörjades</t>
        </r>
      </text>
    </comment>
    <comment ref="I3" authorId="2" shapeId="0" xr:uid="{85DD1D4B-ED73-48AC-BD03-F3D78EA43041}">
      <text>
        <r>
          <rPr>
            <b/>
            <sz val="9"/>
            <color indexed="81"/>
            <rFont val="Tahoma"/>
            <family val="2"/>
          </rPr>
          <t>Latitud, verklig (DDMM.mmmm, DD.ddddd, mmmmmmm):</t>
        </r>
        <r>
          <rPr>
            <sz val="9"/>
            <color indexed="81"/>
            <rFont val="Tahoma"/>
            <charset val="1"/>
          </rPr>
          <t xml:space="preserve">
Latitud. Verklig position uppmätt vid provtagning enligt geodetiskt referenssystem WGS84/SWEREF99. Uttryckt som grader minuter, decimalminuter eller som grader, decimalgrader, med valfritt antal värdesiffror. Det går också bra att leverera enligt nationell kartprojektion SWEREF99 TM uttryckt som meter nord. Använd då kolumnen Latitud för att rapportera N-koordinaten (Northing).</t>
        </r>
      </text>
    </comment>
    <comment ref="J3" authorId="2" shapeId="0" xr:uid="{0E096DD4-0165-467A-BCD3-9196EBA091E3}">
      <text>
        <r>
          <rPr>
            <b/>
            <sz val="9"/>
            <color indexed="81"/>
            <rFont val="Tahoma"/>
            <family val="2"/>
          </rPr>
          <t>Longitud, verklig (DDMM.mmmm, DD.ddddd, mmmmmm):</t>
        </r>
        <r>
          <rPr>
            <sz val="9"/>
            <color indexed="81"/>
            <rFont val="Tahoma"/>
            <family val="2"/>
          </rPr>
          <t xml:space="preserve">
Longitud. Verklig position uppmätt vid provtagning enligt geodetiskt referenssystem WGS84/SWEREF99. Uttryckt som grader minuter, decimalminuter eller som grader, decimalgrader, med valfritt antal värdesiffror. Det går också bra att leverera enligt nationell kartprojektion SWEREF99 TM uttryckt som meter ost. Använd då kolumnen Longitud för att rapportera E-koordinaten (Easting).</t>
        </r>
      </text>
    </comment>
    <comment ref="K3" authorId="0" shapeId="0" xr:uid="{00000000-0006-0000-0300-00000B000000}">
      <text>
        <r>
          <rPr>
            <b/>
            <sz val="9"/>
            <color indexed="81"/>
            <rFont val="Tahoma"/>
            <family val="2"/>
          </rPr>
          <t>Positioneringssystem (kod):</t>
        </r>
        <r>
          <rPr>
            <sz val="9"/>
            <color indexed="81"/>
            <rFont val="Tahoma"/>
            <family val="2"/>
          </rPr>
          <t xml:space="preserve">
Beskrivning om hur positionen bestämts definierat enligt codelist_SMHI se POSYS</t>
        </r>
      </text>
    </comment>
    <comment ref="L3" authorId="0" shapeId="0" xr:uid="{00000000-0006-0000-0300-00000C000000}">
      <text>
        <r>
          <rPr>
            <b/>
            <sz val="9"/>
            <color indexed="81"/>
            <rFont val="Tahoma"/>
            <family val="2"/>
          </rPr>
          <t>Vattendjup vid stationen (m):</t>
        </r>
        <r>
          <rPr>
            <sz val="9"/>
            <color indexed="81"/>
            <rFont val="Tahoma"/>
            <family val="2"/>
          </rPr>
          <t xml:space="preserve">
Vattendjupet vid stationen</t>
        </r>
      </text>
    </comment>
    <comment ref="M3" authorId="0" shapeId="0" xr:uid="{00000000-0006-0000-0300-00000D000000}">
      <text>
        <r>
          <rPr>
            <b/>
            <sz val="9"/>
            <color indexed="81"/>
            <rFont val="Tahoma"/>
            <family val="2"/>
          </rPr>
          <t>Typ av övervakningsstation (kod):</t>
        </r>
        <r>
          <rPr>
            <sz val="9"/>
            <color indexed="81"/>
            <rFont val="Tahoma"/>
            <family val="2"/>
          </rPr>
          <t xml:space="preserve">
Vilken typ av övervakningsstation som provtagits definierat enligt codelist_SMHI se MSTAT</t>
        </r>
      </text>
    </comment>
    <comment ref="N3" authorId="0" shapeId="0" xr:uid="{00000000-0006-0000-0300-00000E000000}">
      <text>
        <r>
          <rPr>
            <b/>
            <sz val="9"/>
            <color indexed="81"/>
            <rFont val="Tahoma"/>
            <family val="2"/>
          </rPr>
          <t>Syfte med provtagningen (kod):</t>
        </r>
        <r>
          <rPr>
            <sz val="9"/>
            <color indexed="81"/>
            <rFont val="Tahoma"/>
            <family val="2"/>
          </rPr>
          <t xml:space="preserve">
Syfte med provtagningen definierat enligt codelist_SMHI se PURPM</t>
        </r>
      </text>
    </comment>
    <comment ref="O3" authorId="0" shapeId="0" xr:uid="{00000000-0006-0000-0300-00000F000000}">
      <text>
        <r>
          <rPr>
            <b/>
            <sz val="9"/>
            <color indexed="81"/>
            <rFont val="Tahoma"/>
            <family val="2"/>
          </rPr>
          <t>Typ av övervakningsprogram (kod):</t>
        </r>
        <r>
          <rPr>
            <sz val="9"/>
            <color indexed="81"/>
            <rFont val="Tahoma"/>
            <family val="2"/>
          </rPr>
          <t xml:space="preserve">
Övervakningsprogramkod definierat enligt codelist_SMHI se MPROG</t>
        </r>
      </text>
    </comment>
    <comment ref="P3" authorId="0" shapeId="0" xr:uid="{00000000-0006-0000-0300-000010000000}">
      <text>
        <r>
          <rPr>
            <b/>
            <sz val="9"/>
            <color indexed="81"/>
            <rFont val="Tahoma"/>
            <family val="2"/>
          </rPr>
          <t>Besöks-kommentar (text):</t>
        </r>
        <r>
          <rPr>
            <sz val="9"/>
            <color indexed="81"/>
            <rFont val="Tahoma"/>
            <family val="2"/>
          </rPr>
          <t xml:space="preserve">
Kommentarer som rör besöket</t>
        </r>
      </text>
    </comment>
    <comment ref="Q3" authorId="0" shapeId="0" xr:uid="{00000000-0006-0000-0300-000011000000}">
      <text>
        <r>
          <rPr>
            <b/>
            <sz val="9"/>
            <color indexed="81"/>
            <rFont val="Tahoma"/>
            <family val="2"/>
          </rPr>
          <t>Vindriktning (kod):</t>
        </r>
        <r>
          <rPr>
            <sz val="9"/>
            <color indexed="81"/>
            <rFont val="Tahoma"/>
            <family val="2"/>
          </rPr>
          <t xml:space="preserve">
Vindriktning (från). "00": Lugnt. "99": Växlande</t>
        </r>
      </text>
    </comment>
    <comment ref="R3" authorId="0" shapeId="0" xr:uid="{00000000-0006-0000-0300-000012000000}">
      <text>
        <r>
          <rPr>
            <b/>
            <sz val="9"/>
            <color indexed="81"/>
            <rFont val="Tahoma"/>
            <family val="2"/>
          </rPr>
          <t>Vindhastighet (m/s):</t>
        </r>
        <r>
          <rPr>
            <sz val="9"/>
            <color indexed="81"/>
            <rFont val="Tahoma"/>
            <family val="2"/>
          </rPr>
          <t xml:space="preserve">
Vindhastighet vid provtagning</t>
        </r>
      </text>
    </comment>
    <comment ref="S3" authorId="0" shapeId="0" xr:uid="{00000000-0006-0000-0300-000013000000}">
      <text>
        <r>
          <rPr>
            <b/>
            <sz val="9"/>
            <color indexed="81"/>
            <rFont val="Tahoma"/>
            <family val="2"/>
          </rPr>
          <t>Lufttemperatur (C):</t>
        </r>
        <r>
          <rPr>
            <sz val="9"/>
            <color indexed="81"/>
            <rFont val="Tahoma"/>
            <family val="2"/>
          </rPr>
          <t xml:space="preserve">
Lufttemperatur uppmätt i samband med provtagning angett i grader celsius</t>
        </r>
      </text>
    </comment>
    <comment ref="T3" authorId="0" shapeId="0" xr:uid="{00000000-0006-0000-0300-000014000000}">
      <text>
        <r>
          <rPr>
            <b/>
            <sz val="9"/>
            <color indexed="81"/>
            <rFont val="Tahoma"/>
            <family val="2"/>
          </rPr>
          <t>Lufttryck (hpa) :</t>
        </r>
        <r>
          <rPr>
            <sz val="9"/>
            <color indexed="81"/>
            <rFont val="Tahoma"/>
            <family val="2"/>
          </rPr>
          <t xml:space="preserve">
Lufttryck vid provtagning</t>
        </r>
      </text>
    </comment>
    <comment ref="U3" authorId="0" shapeId="0" xr:uid="{00000000-0006-0000-0300-000015000000}">
      <text>
        <r>
          <rPr>
            <b/>
            <sz val="9"/>
            <color indexed="81"/>
            <rFont val="Tahoma"/>
            <family val="2"/>
          </rPr>
          <t>Väderlek (kod):</t>
        </r>
        <r>
          <rPr>
            <sz val="9"/>
            <color indexed="81"/>
            <rFont val="Tahoma"/>
            <family val="2"/>
          </rPr>
          <t xml:space="preserve">
Väder vid provtagning definierat codelist_SMHI se WEATH</t>
        </r>
      </text>
    </comment>
    <comment ref="V3" authorId="0" shapeId="0" xr:uid="{00000000-0006-0000-0300-000016000000}">
      <text>
        <r>
          <rPr>
            <b/>
            <sz val="9"/>
            <color indexed="81"/>
            <rFont val="Tahoma"/>
            <family val="2"/>
          </rPr>
          <t>Molnighet (kod):</t>
        </r>
        <r>
          <rPr>
            <sz val="9"/>
            <color indexed="81"/>
            <rFont val="Tahoma"/>
            <family val="2"/>
          </rPr>
          <t xml:space="preserve">
Molnighet vid provtagning definierat enligt codelist_SMHI se CLOUD</t>
        </r>
      </text>
    </comment>
    <comment ref="W3" authorId="0" shapeId="0" xr:uid="{00000000-0006-0000-0300-000017000000}">
      <text>
        <r>
          <rPr>
            <b/>
            <sz val="9"/>
            <color indexed="81"/>
            <rFont val="Tahoma"/>
            <family val="2"/>
          </rPr>
          <t>Vågobservation (kod):</t>
        </r>
        <r>
          <rPr>
            <sz val="9"/>
            <color indexed="81"/>
            <rFont val="Tahoma"/>
            <family val="2"/>
          </rPr>
          <t xml:space="preserve">
Våghöjd vid provtagningstillfället definierat enligt codelist_SMHI se WAVES</t>
        </r>
      </text>
    </comment>
    <comment ref="X3" authorId="0" shapeId="0" xr:uid="{00000000-0006-0000-0300-000018000000}">
      <text>
        <r>
          <rPr>
            <b/>
            <sz val="9"/>
            <color indexed="81"/>
            <rFont val="Tahoma"/>
            <family val="2"/>
          </rPr>
          <t>Is (kod):</t>
        </r>
        <r>
          <rPr>
            <sz val="9"/>
            <color indexed="81"/>
            <rFont val="Tahoma"/>
            <family val="2"/>
          </rPr>
          <t xml:space="preserve">
Isförhållanden vid provtagning definierat enligt codelist_SMHI se ICEOB</t>
        </r>
      </text>
    </comment>
    <comment ref="Y3" authorId="0" shapeId="0" xr:uid="{00000000-0006-0000-0300-000019000000}">
      <text>
        <r>
          <rPr>
            <b/>
            <sz val="9"/>
            <color indexed="81"/>
            <rFont val="Tahoma"/>
            <family val="2"/>
          </rPr>
          <t>Secchidjup (m):</t>
        </r>
        <r>
          <rPr>
            <sz val="9"/>
            <color indexed="81"/>
            <rFont val="Tahoma"/>
            <family val="2"/>
          </rPr>
          <t xml:space="preserve">
Siktdjup vid provtagning</t>
        </r>
      </text>
    </comment>
    <comment ref="Z3" authorId="0" shapeId="0" xr:uid="{00000000-0006-0000-0300-00001A000000}">
      <text>
        <r>
          <rPr>
            <b/>
            <sz val="9"/>
            <color indexed="81"/>
            <rFont val="Tahoma"/>
            <family val="2"/>
          </rPr>
          <t>Q-flagga för Secchidjup (kod):</t>
        </r>
        <r>
          <rPr>
            <sz val="9"/>
            <color indexed="81"/>
            <rFont val="Tahoma"/>
            <family val="2"/>
          </rPr>
          <t xml:space="preserve">
Kvalitets-flagga som beskriver secchivärdets pålitlighet enligt utföraren definierat enligt codelist_SMHI se QFLAG. En förklaring till mätvärden märkta S bör anges i fältet COMNT_VAR</t>
        </r>
      </text>
    </comment>
    <comment ref="AA3" authorId="0" shapeId="0" xr:uid="{00000000-0006-0000-0300-00001B000000}">
      <text>
        <r>
          <rPr>
            <b/>
            <sz val="9"/>
            <color indexed="81"/>
            <rFont val="Tahoma"/>
            <family val="2"/>
          </rPr>
          <t>Provtagningstid (TT:MM):</t>
        </r>
        <r>
          <rPr>
            <sz val="9"/>
            <color indexed="81"/>
            <rFont val="Tahoma"/>
            <family val="2"/>
          </rPr>
          <t xml:space="preserve">
Tidpunkt då provtagningen startade. UTC = Normaltid - 1 timme eller sommartid - 2 timmar</t>
        </r>
      </text>
    </comment>
    <comment ref="AB3" authorId="0" shapeId="0" xr:uid="{00000000-0006-0000-0300-00001C000000}">
      <text>
        <r>
          <rPr>
            <b/>
            <sz val="9"/>
            <color indexed="81"/>
            <rFont val="Tahoma"/>
            <family val="2"/>
          </rPr>
          <t>Provets övre djup (m):</t>
        </r>
        <r>
          <rPr>
            <sz val="9"/>
            <color indexed="81"/>
            <rFont val="Tahoma"/>
            <family val="2"/>
          </rPr>
          <t xml:space="preserve">
Vid prov som insamlas över ett djupintervall (t.ex. slangprover) anges provets minsta avstånd till vattenytan (m).</t>
        </r>
      </text>
    </comment>
    <comment ref="AC3" authorId="0" shapeId="0" xr:uid="{00000000-0006-0000-0300-00001D000000}">
      <text>
        <r>
          <rPr>
            <b/>
            <sz val="9"/>
            <color indexed="81"/>
            <rFont val="Tahoma"/>
            <family val="2"/>
          </rPr>
          <t>Provets nedre djup (m):</t>
        </r>
        <r>
          <rPr>
            <sz val="9"/>
            <color indexed="81"/>
            <rFont val="Tahoma"/>
            <family val="2"/>
          </rPr>
          <t xml:space="preserve">
Vid prov som insamlas över ett djupintervall (t.ex. slangprover) anges provets största avstånd till vattenytan (m).</t>
        </r>
      </text>
    </comment>
    <comment ref="AD3" authorId="0" shapeId="0" xr:uid="{00000000-0006-0000-0300-00001E000000}">
      <text>
        <r>
          <rPr>
            <b/>
            <sz val="9"/>
            <color indexed="81"/>
            <rFont val="Tahoma"/>
            <family val="2"/>
          </rPr>
          <t>Provtagningslaboratorium (kod):</t>
        </r>
        <r>
          <rPr>
            <sz val="9"/>
            <color indexed="81"/>
            <rFont val="Tahoma"/>
            <family val="2"/>
          </rPr>
          <t xml:space="preserve">
Laboratorium som samlat in proverna definierat enligt codelist_SMHI se SLABO</t>
        </r>
      </text>
    </comment>
    <comment ref="AE3" authorId="0" shapeId="0" xr:uid="{00000000-0006-0000-0300-00001F000000}">
      <text>
        <r>
          <rPr>
            <b/>
            <sz val="9"/>
            <color indexed="81"/>
            <rFont val="Tahoma"/>
            <family val="2"/>
          </rPr>
          <t>Provtagande laboratorium ackrediterat (Yes/No):</t>
        </r>
        <r>
          <rPr>
            <sz val="9"/>
            <color indexed="81"/>
            <rFont val="Tahoma"/>
            <family val="2"/>
          </rPr>
          <t xml:space="preserve">
Är provtagningen ackrediterad? Y (ja) eller N (nej)</t>
        </r>
      </text>
    </comment>
    <comment ref="AF3" authorId="0" shapeId="0" xr:uid="{00000000-0006-0000-0300-000020000000}">
      <text>
        <r>
          <rPr>
            <b/>
            <sz val="9"/>
            <color indexed="81"/>
            <rFont val="Tahoma"/>
            <family val="2"/>
          </rPr>
          <t>Provtagartyp (kod):</t>
        </r>
        <r>
          <rPr>
            <sz val="9"/>
            <color indexed="81"/>
            <rFont val="Tahoma"/>
            <family val="2"/>
          </rPr>
          <t xml:space="preserve">
Typ av provtagningsredskap definierat enligt codelist_SMHI se SMTYP</t>
        </r>
      </text>
    </comment>
    <comment ref="AG3" authorId="0" shapeId="0" xr:uid="{00000000-0006-0000-0300-000021000000}">
      <text>
        <r>
          <rPr>
            <b/>
            <sz val="9"/>
            <color indexed="81"/>
            <rFont val="Tahoma"/>
            <family val="2"/>
          </rPr>
          <t>Provtagningsvolym (l):</t>
        </r>
        <r>
          <rPr>
            <sz val="9"/>
            <color indexed="81"/>
            <rFont val="Tahoma"/>
            <family val="2"/>
          </rPr>
          <t xml:space="preserve">
Volym som provtagits i liter</t>
        </r>
      </text>
    </comment>
    <comment ref="AH3" authorId="0" shapeId="0" xr:uid="{00000000-0006-0000-0300-000022000000}">
      <text>
        <r>
          <rPr>
            <b/>
            <sz val="9"/>
            <color indexed="81"/>
            <rFont val="Tahoma"/>
            <family val="2"/>
          </rPr>
          <t>Provtagar-area (cm2):</t>
        </r>
        <r>
          <rPr>
            <sz val="9"/>
            <color indexed="81"/>
            <rFont val="Tahoma"/>
            <family val="2"/>
          </rPr>
          <t xml:space="preserve">
Area på provtagningsredskap i kvadratcentimeter</t>
        </r>
      </text>
    </comment>
    <comment ref="AI3" authorId="0" shapeId="0" xr:uid="{00000000-0006-0000-0300-000023000000}">
      <text>
        <r>
          <rPr>
            <b/>
            <sz val="9"/>
            <color indexed="81"/>
            <rFont val="Tahoma"/>
            <family val="2"/>
          </rPr>
          <t>Wire-vinkel (grader):</t>
        </r>
        <r>
          <rPr>
            <sz val="9"/>
            <color indexed="81"/>
            <rFont val="Tahoma"/>
            <family val="2"/>
          </rPr>
          <t xml:space="preserve">
Vinkel på den wire som håller provtagningsredskapet (0-90°)</t>
        </r>
      </text>
    </comment>
    <comment ref="AJ3" authorId="0" shapeId="0" xr:uid="{00000000-0006-0000-0300-000024000000}">
      <text>
        <r>
          <rPr>
            <b/>
            <sz val="9"/>
            <color indexed="81"/>
            <rFont val="Tahoma"/>
            <family val="2"/>
          </rPr>
          <t>Planktonprovtagningsmetod (kod):</t>
        </r>
        <r>
          <rPr>
            <sz val="9"/>
            <color indexed="81"/>
            <rFont val="Tahoma"/>
            <family val="2"/>
          </rPr>
          <t xml:space="preserve">
Kod för den provtagningsmetod som använts vid provtagningen definierat enligt codelist_SMHI se PDMET</t>
        </r>
      </text>
    </comment>
    <comment ref="AK3" authorId="0" shapeId="0" xr:uid="{00000000-0006-0000-0300-000025000000}">
      <text>
        <r>
          <rPr>
            <b/>
            <sz val="9"/>
            <color indexed="81"/>
            <rFont val="Tahoma"/>
            <family val="2"/>
          </rPr>
          <t>Flödesmätare läslängd (m):</t>
        </r>
        <r>
          <rPr>
            <sz val="9"/>
            <color indexed="81"/>
            <rFont val="Tahoma"/>
            <family val="2"/>
          </rPr>
          <t xml:space="preserve">
Sträcka i meter läst av flödesmätare</t>
        </r>
      </text>
    </comment>
    <comment ref="AL3" authorId="0" shapeId="0" xr:uid="{00000000-0006-0000-0300-000026000000}">
      <text>
        <r>
          <rPr>
            <b/>
            <sz val="9"/>
            <color indexed="81"/>
            <rFont val="Tahoma"/>
            <family val="2"/>
          </rPr>
          <t>Beräkningsmetod (kod):</t>
        </r>
        <r>
          <rPr>
            <sz val="9"/>
            <color indexed="81"/>
            <rFont val="Tahoma"/>
            <family val="2"/>
          </rPr>
          <t xml:space="preserve">
Metod som använts för att räkna fram parametervärdet definierat enligt codelist_SMHI se CLMET</t>
        </r>
      </text>
    </comment>
    <comment ref="AM3" authorId="0" shapeId="0" xr:uid="{00000000-0006-0000-0300-000027000000}">
      <text>
        <r>
          <rPr>
            <b/>
            <sz val="9"/>
            <color indexed="81"/>
            <rFont val="Tahoma"/>
            <family val="2"/>
          </rPr>
          <t>Fixeringsmetod (kod):</t>
        </r>
        <r>
          <rPr>
            <sz val="9"/>
            <color indexed="81"/>
            <rFont val="Tahoma"/>
            <family val="2"/>
          </rPr>
          <t xml:space="preserve">
Konservereingsmetod definierat enligt codelist_SMHI se METFP</t>
        </r>
      </text>
    </comment>
    <comment ref="AN3" authorId="0" shapeId="0" xr:uid="{00000000-0006-0000-0300-000028000000}">
      <text>
        <r>
          <rPr>
            <b/>
            <sz val="9"/>
            <color indexed="81"/>
            <rFont val="Tahoma"/>
            <family val="2"/>
          </rPr>
          <t>Maskvidd (um):</t>
        </r>
        <r>
          <rPr>
            <sz val="9"/>
            <color indexed="81"/>
            <rFont val="Tahoma"/>
            <family val="2"/>
          </rPr>
          <t xml:space="preserve">
Maskvidden på håv eller filter som använts vid provtagning</t>
        </r>
      </text>
    </comment>
    <comment ref="AO3" authorId="0" shapeId="0" xr:uid="{00000000-0006-0000-0300-000029000000}">
      <text>
        <r>
          <rPr>
            <b/>
            <sz val="9"/>
            <color indexed="81"/>
            <rFont val="Tahoma"/>
            <family val="2"/>
          </rPr>
          <t>Rapporterat prov id (text):</t>
        </r>
        <r>
          <rPr>
            <sz val="9"/>
            <color indexed="81"/>
            <rFont val="Tahoma"/>
            <family val="2"/>
          </rPr>
          <t xml:space="preserve">
Ett typ av prov id som leverantören rapporterar in till datavärd men som bör hanteras som ett provnummer.</t>
        </r>
      </text>
    </comment>
    <comment ref="AP3" authorId="0" shapeId="0" xr:uid="{00000000-0006-0000-0300-00002A000000}">
      <text>
        <r>
          <rPr>
            <b/>
            <sz val="9"/>
            <color indexed="81"/>
            <rFont val="Tahoma"/>
            <family val="2"/>
          </rPr>
          <t>Prov-kommentar (text):</t>
        </r>
        <r>
          <rPr>
            <sz val="9"/>
            <color indexed="81"/>
            <rFont val="Tahoma"/>
            <family val="2"/>
          </rPr>
          <t xml:space="preserve">
Kommentarer som rör provet</t>
        </r>
      </text>
    </comment>
    <comment ref="AQ3" authorId="0" shapeId="0" xr:uid="{00000000-0006-0000-0300-00002F000000}">
      <text>
        <r>
          <rPr>
            <b/>
            <sz val="9"/>
            <color indexed="81"/>
            <rFont val="Tahoma"/>
            <family val="2"/>
          </rPr>
          <t>Vetenskapligt namn (text):</t>
        </r>
        <r>
          <rPr>
            <sz val="9"/>
            <color indexed="81"/>
            <rFont val="Tahoma"/>
            <family val="2"/>
          </rPr>
          <t xml:space="preserve">
Artnamn enligt Dyntaxa. Här kan inga kommentarer göras och SP, SPP, etc ska ej stå här utan i SFLAG</t>
        </r>
      </text>
    </comment>
    <comment ref="AR3" authorId="0" shapeId="0" xr:uid="{00000000-0006-0000-0300-000030000000}">
      <text>
        <r>
          <rPr>
            <b/>
            <sz val="9"/>
            <color indexed="81"/>
            <rFont val="Tahoma"/>
            <family val="2"/>
          </rPr>
          <t>Artflagga (kod):</t>
        </r>
        <r>
          <rPr>
            <sz val="9"/>
            <color indexed="81"/>
            <rFont val="Tahoma"/>
            <family val="2"/>
          </rPr>
          <t xml:space="preserve">
Artflagga för att specificera osäkerhet i artnamn (tex. SPP, SP) definierat enligt codelist_SMHI se SFLAG. Fylls inte i om ingen osäkerhet föreligger</t>
        </r>
      </text>
    </comment>
    <comment ref="AS3" authorId="0" shapeId="0" xr:uid="{00000000-0006-0000-0300-000031000000}">
      <text>
        <r>
          <rPr>
            <b/>
            <sz val="9"/>
            <color indexed="81"/>
            <rFont val="Tahoma"/>
            <family val="2"/>
          </rPr>
          <t>Räknat antal (st):</t>
        </r>
        <r>
          <rPr>
            <sz val="9"/>
            <color indexed="81"/>
            <rFont val="Tahoma"/>
            <family val="2"/>
          </rPr>
          <t xml:space="preserve">
Antalet räknade individer i den eller de delar av provet som analyseras</t>
        </r>
      </text>
    </comment>
    <comment ref="AT3" authorId="0" shapeId="0" xr:uid="{F6F36E9F-0E48-488D-A286-483ECAF7E50E}">
      <text>
        <r>
          <rPr>
            <b/>
            <sz val="9"/>
            <color indexed="81"/>
            <rFont val="Tahoma"/>
            <family val="2"/>
          </rPr>
          <t>Våtvikt (mg):</t>
        </r>
        <r>
          <rPr>
            <sz val="9"/>
            <color indexed="81"/>
            <rFont val="Tahoma"/>
            <family val="2"/>
          </rPr>
          <t xml:space="preserve">
Våtvikt i milligram av de individer av samma taxon som påträffats i samma prov</t>
        </r>
      </text>
    </comment>
    <comment ref="AW3" authorId="0" shapeId="0" xr:uid="{00000000-0006-0000-0300-000034000000}">
      <text>
        <r>
          <rPr>
            <b/>
            <sz val="9"/>
            <color indexed="81"/>
            <rFont val="Tahoma"/>
            <family val="2"/>
          </rPr>
          <t>Längd medel (um):</t>
        </r>
        <r>
          <rPr>
            <sz val="9"/>
            <color indexed="81"/>
            <rFont val="Tahoma"/>
            <family val="2"/>
          </rPr>
          <t xml:space="preserve">
Medellängd i um av de individer av samma taxon som påträffats i samma prov</t>
        </r>
      </text>
    </comment>
    <comment ref="AX3" authorId="0" shapeId="0" xr:uid="{00000000-0006-0000-0300-000035000000}">
      <text>
        <r>
          <rPr>
            <b/>
            <sz val="9"/>
            <color indexed="81"/>
            <rFont val="Tahoma"/>
            <family val="2"/>
          </rPr>
          <t>Längd median (um):</t>
        </r>
        <r>
          <rPr>
            <sz val="9"/>
            <color indexed="81"/>
            <rFont val="Tahoma"/>
            <family val="2"/>
          </rPr>
          <t xml:space="preserve">
Medianlängd i um av de individer av samma taxon som påträffats i samma prov</t>
        </r>
      </text>
    </comment>
    <comment ref="AZ3" authorId="0" shapeId="0" xr:uid="{00000000-0006-0000-0300-000037000000}">
      <text>
        <r>
          <rPr>
            <b/>
            <sz val="9"/>
            <color indexed="81"/>
            <rFont val="Tahoma"/>
            <family val="2"/>
          </rPr>
          <t>Kolinnehåll per kubikmeter (ug/m3):</t>
        </r>
        <r>
          <rPr>
            <sz val="9"/>
            <color indexed="81"/>
            <rFont val="Tahoma"/>
            <family val="2"/>
          </rPr>
          <t xml:space="preserve">
Kolinnehåll per volym i ug/m3</t>
        </r>
      </text>
    </comment>
    <comment ref="BA3" authorId="0" shapeId="0" xr:uid="{00000000-0006-0000-0300-000038000000}">
      <text>
        <r>
          <rPr>
            <b/>
            <sz val="9"/>
            <color indexed="81"/>
            <rFont val="Tahoma"/>
            <family val="2"/>
          </rPr>
          <t>Q-flagga (kod):</t>
        </r>
        <r>
          <rPr>
            <sz val="9"/>
            <color indexed="81"/>
            <rFont val="Tahoma"/>
            <family val="2"/>
          </rPr>
          <t xml:space="preserve">
Kvalitets-flagga som beskriver mätvärdets pålitlighet enligt utföraren. En förklaring till mätvärden märkta S bör anges i fältet COMNT_VAR</t>
        </r>
      </text>
    </comment>
    <comment ref="BB3" authorId="0" shapeId="0" xr:uid="{00000000-0006-0000-0300-00003A000000}">
      <text>
        <r>
          <rPr>
            <b/>
            <sz val="9"/>
            <color indexed="81"/>
            <rFont val="Tahoma"/>
            <family val="2"/>
          </rPr>
          <t>Utveklingsstadium (kod):</t>
        </r>
        <r>
          <rPr>
            <sz val="9"/>
            <color indexed="81"/>
            <rFont val="Tahoma"/>
            <family val="2"/>
          </rPr>
          <t xml:space="preserve">
Organismens utvecklingsstadium definierat enligt codelist_SMHI se STAGE</t>
        </r>
      </text>
    </comment>
    <comment ref="BC3" authorId="0" shapeId="0" xr:uid="{00000000-0006-0000-0300-00003B000000}">
      <text>
        <r>
          <rPr>
            <b/>
            <sz val="9"/>
            <color indexed="81"/>
            <rFont val="Tahoma"/>
            <family val="2"/>
          </rPr>
          <t>Taxonom (text):</t>
        </r>
        <r>
          <rPr>
            <sz val="9"/>
            <color indexed="81"/>
            <rFont val="Tahoma"/>
            <family val="2"/>
          </rPr>
          <t xml:space="preserve">
Ansvarig taxonom för en specifik art</t>
        </r>
      </text>
    </comment>
    <comment ref="BD3" authorId="0" shapeId="0" xr:uid="{00000000-0006-0000-0300-00003C000000}">
      <text>
        <r>
          <rPr>
            <b/>
            <sz val="9"/>
            <color indexed="81"/>
            <rFont val="Tahoma"/>
            <family val="2"/>
          </rPr>
          <t>Analyslaboratorium (kod):</t>
        </r>
        <r>
          <rPr>
            <sz val="9"/>
            <color indexed="81"/>
            <rFont val="Tahoma"/>
            <family val="2"/>
          </rPr>
          <t xml:space="preserve">
Kod för det laboratorium som utfört analysen av proverna definierat enligt codelist_SMHI se ALABO</t>
        </r>
      </text>
    </comment>
    <comment ref="BE3" authorId="0" shapeId="0" xr:uid="{00000000-0006-0000-0300-00003D000000}">
      <text>
        <r>
          <rPr>
            <b/>
            <sz val="9"/>
            <color indexed="81"/>
            <rFont val="Tahoma"/>
            <family val="2"/>
          </rPr>
          <t>Analyslaboratorium ackrediterat (Yes/No):</t>
        </r>
        <r>
          <rPr>
            <sz val="9"/>
            <color indexed="81"/>
            <rFont val="Tahoma"/>
            <family val="2"/>
          </rPr>
          <t xml:space="preserve">
Är analysen ackrediterad? Y (ja) eller N (nej)</t>
        </r>
      </text>
    </comment>
    <comment ref="BF3" authorId="0" shapeId="0" xr:uid="{00000000-0006-0000-0300-00003E000000}">
      <text>
        <r>
          <rPr>
            <b/>
            <sz val="9"/>
            <color indexed="81"/>
            <rFont val="Tahoma"/>
            <family val="2"/>
          </rPr>
          <t>Analysdatum (YYYY-MM-DD):</t>
        </r>
        <r>
          <rPr>
            <sz val="9"/>
            <color indexed="81"/>
            <rFont val="Tahoma"/>
            <family val="2"/>
          </rPr>
          <t xml:space="preserve">
Datum då analysen utfördes</t>
        </r>
      </text>
    </comment>
    <comment ref="BG3" authorId="0" shapeId="0" xr:uid="{00000000-0006-0000-0300-00003F000000}">
      <text>
        <r>
          <rPr>
            <b/>
            <sz val="9"/>
            <color indexed="81"/>
            <rFont val="Tahoma"/>
            <family val="2"/>
          </rPr>
          <t>Metoddokument (text):</t>
        </r>
        <r>
          <rPr>
            <sz val="9"/>
            <color indexed="81"/>
            <rFont val="Tahoma"/>
            <family val="2"/>
          </rPr>
          <t xml:space="preserve">
Referens till dokument som beskriver provtagnings- och analysmetod</t>
        </r>
      </text>
    </comment>
    <comment ref="BH3" authorId="0" shapeId="0" xr:uid="{00000000-0006-0000-0300-000040000000}">
      <text>
        <r>
          <rPr>
            <b/>
            <sz val="9"/>
            <color indexed="81"/>
            <rFont val="Tahoma"/>
            <family val="2"/>
          </rPr>
          <t>Metodreferens (kod):</t>
        </r>
        <r>
          <rPr>
            <sz val="9"/>
            <color indexed="81"/>
            <rFont val="Tahoma"/>
            <family val="2"/>
          </rPr>
          <t xml:space="preserve">
Referens till dokument som beskriver provtagnings- och analysmetod definierat enligt codelist_SMHI se REFSK</t>
        </r>
      </text>
    </comment>
    <comment ref="BI3" authorId="0" shapeId="0" xr:uid="{00000000-0006-0000-0300-000041000000}">
      <text>
        <r>
          <rPr>
            <b/>
            <sz val="9"/>
            <color indexed="81"/>
            <rFont val="Tahoma"/>
            <family val="2"/>
          </rPr>
          <t>COMNT_VAR:</t>
        </r>
        <r>
          <rPr>
            <sz val="9"/>
            <color indexed="81"/>
            <rFont val="Tahoma"/>
            <family val="2"/>
          </rPr>
          <t xml:space="preserve">
Kommentar kring variabeln/parametern</t>
        </r>
      </text>
    </comment>
  </commentList>
</comments>
</file>

<file path=xl/sharedStrings.xml><?xml version="1.0" encoding="utf-8"?>
<sst xmlns="http://schemas.openxmlformats.org/spreadsheetml/2006/main" count="1140" uniqueCount="349">
  <si>
    <t>Stjärnor är obligatoriska fält</t>
  </si>
  <si>
    <t>Enhet</t>
  </si>
  <si>
    <t>*</t>
  </si>
  <si>
    <t>MYEAR</t>
  </si>
  <si>
    <t>YYYY</t>
  </si>
  <si>
    <t>Året då provtagningen utförts</t>
  </si>
  <si>
    <t>Provtagningstillfälle / besök</t>
  </si>
  <si>
    <t>Sampling event</t>
  </si>
  <si>
    <t>Ett tillfälle då en plats besökts för provtagning</t>
  </si>
  <si>
    <t>PROJ</t>
  </si>
  <si>
    <t>kod</t>
  </si>
  <si>
    <t>ORDERER</t>
  </si>
  <si>
    <t>SDATE</t>
  </si>
  <si>
    <t>YYYY-MM-DD</t>
  </si>
  <si>
    <t>STATN</t>
  </si>
  <si>
    <t>Namnet på den station som provtagits</t>
  </si>
  <si>
    <t>SHIPC</t>
  </si>
  <si>
    <t>LATIT</t>
  </si>
  <si>
    <t>LONGI</t>
  </si>
  <si>
    <t>POSYS</t>
  </si>
  <si>
    <t>WADEP</t>
  </si>
  <si>
    <t>m</t>
  </si>
  <si>
    <t>Vattendjupet vid stationen</t>
  </si>
  <si>
    <t>COMNT_VISIT</t>
  </si>
  <si>
    <t>text</t>
  </si>
  <si>
    <t>Kommentarer som rör besöket</t>
  </si>
  <si>
    <t>Förhållanden vid provtagning</t>
  </si>
  <si>
    <t>Sampling conditions</t>
  </si>
  <si>
    <t>Beskriver förhållandena vid provtaning</t>
  </si>
  <si>
    <t>grader</t>
  </si>
  <si>
    <t>WINSP</t>
  </si>
  <si>
    <t>m/s</t>
  </si>
  <si>
    <t>Vindhastighet vid provtagning</t>
  </si>
  <si>
    <t>AIRTEMP</t>
  </si>
  <si>
    <t>°C</t>
  </si>
  <si>
    <t>AIRPRES</t>
  </si>
  <si>
    <t>hPa</t>
  </si>
  <si>
    <t>Lufttryck vid provtagning</t>
  </si>
  <si>
    <t>WEATH</t>
  </si>
  <si>
    <t>CLOUD</t>
  </si>
  <si>
    <t>WAVES</t>
  </si>
  <si>
    <t>ICEOB</t>
  </si>
  <si>
    <t>SECCHI</t>
  </si>
  <si>
    <t>Siktdjup vid provtagning</t>
  </si>
  <si>
    <t>Q_SECCHI</t>
  </si>
  <si>
    <t>Prov</t>
  </si>
  <si>
    <t>Sample</t>
  </si>
  <si>
    <t>Ett eller flera prover samlas in vid provtagningstillfället för analys. Ett prov samlas in med samma provtagare vid samma tidpunkt</t>
  </si>
  <si>
    <t>SMPNO</t>
  </si>
  <si>
    <t>MNDEP</t>
  </si>
  <si>
    <t>Vid prov som insamlas över ett djupintervall (t.ex. slangprover) anges provets minsta avstånd till vattenytan (m).</t>
  </si>
  <si>
    <t>MXDEP</t>
  </si>
  <si>
    <t>Vid prov som insamlas över ett djupintervall (t.ex. slangprover) anges provets största avstånd till vattenytan (m).</t>
  </si>
  <si>
    <t>SLABO</t>
  </si>
  <si>
    <t>ACKR_SMP</t>
  </si>
  <si>
    <t>Y/N</t>
  </si>
  <si>
    <t>ANADATE</t>
  </si>
  <si>
    <t>SMTYP</t>
  </si>
  <si>
    <t>SAREA</t>
  </si>
  <si>
    <t>SMVOL</t>
  </si>
  <si>
    <t>CLMET</t>
  </si>
  <si>
    <t>MESHS</t>
  </si>
  <si>
    <t>WIRAN</t>
  </si>
  <si>
    <t>Vinkel på den wire som håller provtagningsredskapet (0-90°)</t>
  </si>
  <si>
    <t>METFP</t>
  </si>
  <si>
    <t>COMNT_SAMP</t>
  </si>
  <si>
    <t>Kommentarer som rör provet</t>
  </si>
  <si>
    <t>Variabel</t>
  </si>
  <si>
    <t>Variable</t>
  </si>
  <si>
    <t>En eller flera variabler tas fram genom analys av ett prov eller en prov-del. Några variabler mäts för varje taxon i provet</t>
  </si>
  <si>
    <t>st</t>
  </si>
  <si>
    <t>LATNM</t>
  </si>
  <si>
    <t>SFLAG</t>
  </si>
  <si>
    <t>Antalet räknade individer i den eller de delar av provet som analyseras</t>
  </si>
  <si>
    <t>WETWT</t>
  </si>
  <si>
    <t>QFLAG</t>
  </si>
  <si>
    <t>STAGE</t>
  </si>
  <si>
    <t>TAXNM</t>
  </si>
  <si>
    <t>ALABO</t>
  </si>
  <si>
    <t>ACKR_ANA</t>
  </si>
  <si>
    <t>METDC</t>
  </si>
  <si>
    <t>Referens till dokument som beskriver provtagnings- och analysmetod</t>
  </si>
  <si>
    <t>COMNT_VAR</t>
  </si>
  <si>
    <t>PURPM</t>
  </si>
  <si>
    <t>BMCCONT</t>
  </si>
  <si>
    <t>um</t>
  </si>
  <si>
    <t>LENGTH_MEDIAN</t>
  </si>
  <si>
    <t>Denna fil innehåller följande kalkylblad:</t>
  </si>
  <si>
    <t>OBS! (saknas det kolumner i rapporteringsmallen var vänlig kontakta datavärd)</t>
  </si>
  <si>
    <t xml:space="preserve">Var? När? Hur? Varför? Beskriv kortfattat datasetet. </t>
  </si>
  <si>
    <t>Beställare (kod)</t>
  </si>
  <si>
    <t>Positioneringssystem (kod)</t>
  </si>
  <si>
    <t>Vattendjup vid stationen (m)</t>
  </si>
  <si>
    <t>Vindhastighet (m/s)</t>
  </si>
  <si>
    <t>Is (kod)</t>
  </si>
  <si>
    <t>Provets nedre djup (m)</t>
  </si>
  <si>
    <t xml:space="preserve">LONGI </t>
  </si>
  <si>
    <t>WINDIR</t>
  </si>
  <si>
    <t>REFSK</t>
  </si>
  <si>
    <t>Provtagningsdatum (YYYY-MM-DD)</t>
  </si>
  <si>
    <t>Provets övre djup (m)</t>
  </si>
  <si>
    <t>Provtagningslaboratorium (kod)</t>
  </si>
  <si>
    <t>Provtagartyp (kod)</t>
  </si>
  <si>
    <t>Beräkningsmetod (kod)</t>
  </si>
  <si>
    <t>Wire-vinkel (grader)</t>
  </si>
  <si>
    <t>Fixeringsmetod (kod)</t>
  </si>
  <si>
    <t>Artflagga (kod)</t>
  </si>
  <si>
    <t>Utveklingsstadium (kod)</t>
  </si>
  <si>
    <t>Analyslaboratorium (kod)</t>
  </si>
  <si>
    <t>Analysdatum (YYYY-MM-DD)</t>
  </si>
  <si>
    <t>(YYYY-MM-DD)</t>
  </si>
  <si>
    <t>Kolinnehåll per kubikmeter (ug/m3)</t>
  </si>
  <si>
    <t>Maskvidd (um)</t>
  </si>
  <si>
    <t>Datum då analysen utfördes</t>
  </si>
  <si>
    <t>Kolumner  - färdig mall att fylla i och sända till datavärd</t>
  </si>
  <si>
    <t>Kolumnförklaring  - beskrivning av fält och enheter</t>
  </si>
  <si>
    <t>Exempel:</t>
  </si>
  <si>
    <t>Fylls i av leverantör:</t>
  </si>
  <si>
    <t>Svenskt namn</t>
  </si>
  <si>
    <t>Kortnamn</t>
  </si>
  <si>
    <t>Beskrivning/Kommentar</t>
  </si>
  <si>
    <t>Vindriktning (kod)</t>
  </si>
  <si>
    <t>Metoddokument (text)</t>
  </si>
  <si>
    <t>Variabel-kommentar (text)</t>
  </si>
  <si>
    <t>Prov-kommentar (text)</t>
  </si>
  <si>
    <t>Besöks-kommentar (text)</t>
  </si>
  <si>
    <t>Stationsnamn (text)</t>
  </si>
  <si>
    <t>År (YYYY)</t>
  </si>
  <si>
    <t>Projekt (kod)</t>
  </si>
  <si>
    <t>Projekt eller undersökning där provtagningen ingår definierat enligt codelist_SMHI se PROJ. Saknas projektkod kontaktas datavärd!</t>
  </si>
  <si>
    <t>Provtagningsplattform (kod)</t>
  </si>
  <si>
    <t>Fartygskod (Landskod + fartygskod) definierat enligt codelist_SMHI se SHIPC</t>
  </si>
  <si>
    <t>Datum då provtagningen påbörjades</t>
  </si>
  <si>
    <t>Beskrivning om hur positionen bestämts definierat enligt codelist_SMHI se POSYS</t>
  </si>
  <si>
    <t>Syfte med provtagningen (kod)</t>
  </si>
  <si>
    <t>Lufttemperatur (C)</t>
  </si>
  <si>
    <t xml:space="preserve">Lufttryck (hpa) </t>
  </si>
  <si>
    <t>Väderlek (kod)</t>
  </si>
  <si>
    <t>Molnighet (kod)</t>
  </si>
  <si>
    <t>Molnighet vid provtagning definierat enligt codelist_SMHI se CLOUD</t>
  </si>
  <si>
    <t>Väder vid provtagning definierat codelist_SMHI se WEATH</t>
  </si>
  <si>
    <t>Lufttemperatur uppmätt i samband med provtagning angett i grader celsius</t>
  </si>
  <si>
    <t>Vindriktning (från). "00": Lugnt. "99": Växlande</t>
  </si>
  <si>
    <t>Vågobservation (kod)</t>
  </si>
  <si>
    <t>Våghöjd vid provtagningstillfället definierat enligt codelist_SMHI se WAVES</t>
  </si>
  <si>
    <t>Isförhållanden vid provtagning definierat enligt codelist_SMHI se ICEOB</t>
  </si>
  <si>
    <t>Secchidjup (m)</t>
  </si>
  <si>
    <t>Kvalitets-flagga som beskriver secchivärdets pålitlighet enligt utföraren definierat enligt codelist_SMHI se QFLAG. En förklaring till mätvärden märkta S bör anges i fältet COMNT_VAR</t>
  </si>
  <si>
    <t>Q-flagga för Secchidjup (kod)</t>
  </si>
  <si>
    <t>Är provtagningen ackrediterad? Y (ja) eller N (nej)</t>
  </si>
  <si>
    <t>Provtagande laboratorium ackrediterat (Yes/No)</t>
  </si>
  <si>
    <t>Typ av provtagningsredskap definierat enligt codelist_SMHI se SMTYP</t>
  </si>
  <si>
    <t>Provtagar-area (cm2)</t>
  </si>
  <si>
    <t>Provtagningsvolym (l)</t>
  </si>
  <si>
    <t>Metod som använts för att räkna fram parametervärdet definierat enligt codelist_SMHI se CLMET</t>
  </si>
  <si>
    <t>Maskvidden på håv eller filter som använts vid provtagning</t>
  </si>
  <si>
    <t>Konservereingsmetod definierat enligt codelist_SMHI se METFP</t>
  </si>
  <si>
    <t>Ett typ av prov id som leverantören rapporterar in till datavärd men som bör hanteras som ett provnummer.</t>
  </si>
  <si>
    <t>Artnamn enligt Dyntaxa. Här kan inga kommentarer göras och SP, SPP, etc ska ej stå här utan i SFLAG</t>
  </si>
  <si>
    <t>Artflagga för att specificera osäkerhet i artnamn (tex. SPP, SP) definierat enligt codelist_SMHI se SFLAG. Fylls inte i om ingen osäkerhet föreligger</t>
  </si>
  <si>
    <t>Vetenskapligt namn (text)</t>
  </si>
  <si>
    <t>Kvalitets-flagga som beskriver mätvärdets pålitlighet enligt utföraren. En förklaring till mätvärden märkta S bör anges i fältet COMNT_VAR</t>
  </si>
  <si>
    <t>Q-flagga (kod)</t>
  </si>
  <si>
    <t>Organismens utvecklingsstadium definierat enligt codelist_SMHI se STAGE</t>
  </si>
  <si>
    <t>Ansvarig taxonom för en specifik art</t>
  </si>
  <si>
    <t>Taxonom (text)</t>
  </si>
  <si>
    <t>Analyslaboratorium ackrediterat (Yes/No)</t>
  </si>
  <si>
    <t>Är analysen ackrediterad? Y (ja) eller N (nej)</t>
  </si>
  <si>
    <t>Referens till dokument som beskriver provtagnings- och analysmetod definierat enligt codelist_SMHI se REFSK</t>
  </si>
  <si>
    <t>Metodreferens (kod)</t>
  </si>
  <si>
    <t>Rapporterat prov id (text)</t>
  </si>
  <si>
    <t>Räknat antal (st)</t>
  </si>
  <si>
    <t>Kommentar kring variabeln/parametern</t>
  </si>
  <si>
    <t>SMHI</t>
  </si>
  <si>
    <t>NAT Nationell miljöövervakning</t>
  </si>
  <si>
    <t>H</t>
  </si>
  <si>
    <t>Planktonprovtagningsmetod (kod)</t>
  </si>
  <si>
    <t>Kod för den provtagningsmetod som använts vid provtagningen definierat enligt codelist_SMHI se PDMET</t>
  </si>
  <si>
    <t>PDMET</t>
  </si>
  <si>
    <t>STIME</t>
  </si>
  <si>
    <t>(TT:MM)</t>
  </si>
  <si>
    <t>Tidpunkt då provtagningen startade. UTC = Normaltid - 1 timme eller sommartid - 2 timmar</t>
  </si>
  <si>
    <t>Provtagningstid (TT:MM)</t>
  </si>
  <si>
    <t>IND</t>
  </si>
  <si>
    <t>77UR</t>
  </si>
  <si>
    <t>Fingerat exempel  - exempel på hur mallen skall fyllas i finns i respektive mall</t>
  </si>
  <si>
    <t>Tips!  Förklaring till varje kolumn hittas som kommentar till cellen för kolumnrubriken (håll pekaren över det röda hörnet).</t>
  </si>
  <si>
    <t>Typ av övervakningsstation (kod)</t>
  </si>
  <si>
    <t>MSTAT</t>
  </si>
  <si>
    <t>Vilken typ av övervakningsstation som provtagits definierat enligt codelist_SMHI se MSTAT</t>
  </si>
  <si>
    <t>Typ av övervakningsprogram (kod)</t>
  </si>
  <si>
    <t>MPROG</t>
  </si>
  <si>
    <t>Flödesmätare läslängd (m)</t>
  </si>
  <si>
    <t>FLOW_READ</t>
  </si>
  <si>
    <t>Sträcka i meter läst av flödesmätare</t>
  </si>
  <si>
    <t>HAV</t>
  </si>
  <si>
    <t>NATL</t>
  </si>
  <si>
    <t>RP</t>
  </si>
  <si>
    <t>* Fält obligatoriskt för nationella och regionala data</t>
  </si>
  <si>
    <t>Löpnummer för expedition/mätkampanj per år och fartyg</t>
  </si>
  <si>
    <t>Provtagningsår (MYEAR)</t>
  </si>
  <si>
    <t>Serienummer</t>
  </si>
  <si>
    <t>SERNO</t>
  </si>
  <si>
    <t>NNNN</t>
  </si>
  <si>
    <t>Gäller enbart nationell miljöövervakning: Börjar på 0001 varje nytt år/fartyg (Serienumret skall även ta hänsyn till prover som inte inkluderats i leveransen, dvs serien skall var unik för fartyget)</t>
  </si>
  <si>
    <t>Expeditionsnummer (text)</t>
  </si>
  <si>
    <t>CRUISE_NO</t>
  </si>
  <si>
    <t>COUNT</t>
  </si>
  <si>
    <t>LENGTH_MEAN</t>
  </si>
  <si>
    <t>Uppdaterad kodlista hittas på SMHIs hemsida.  https://www.smhi.se/oceanografi/oce_info_data/shark_web/downloads/codelist_SMHI.xlsx</t>
  </si>
  <si>
    <t xml:space="preserve">Provets latitud </t>
  </si>
  <si>
    <t xml:space="preserve">Provets longitud </t>
  </si>
  <si>
    <t>* = Obligatorisk</t>
  </si>
  <si>
    <t>Förklaring:</t>
  </si>
  <si>
    <t>Tabellhuvud:</t>
  </si>
  <si>
    <t>Valfritt tillägg</t>
  </si>
  <si>
    <t>Här kan paramterar läggas till som ej finns angivna i mallen</t>
  </si>
  <si>
    <t>Parameter (enhet)</t>
  </si>
  <si>
    <t>Q-flag Parameter</t>
  </si>
  <si>
    <t>När den ifyllda mallen sänds till datavärden måste också nedanstående information fyllas i.</t>
  </si>
  <si>
    <t>DTYPE</t>
  </si>
  <si>
    <t>Datatyp (kod)</t>
  </si>
  <si>
    <t>Övervakningsprogram (kod)</t>
  </si>
  <si>
    <t>Beställare av provtagning (kod)</t>
  </si>
  <si>
    <t>HaV</t>
  </si>
  <si>
    <t>Projektkod för data (kod)</t>
  </si>
  <si>
    <t>NAT</t>
  </si>
  <si>
    <t>RLABO</t>
  </si>
  <si>
    <t>Rapporterande institut (kod)</t>
  </si>
  <si>
    <t>REPBY</t>
  </si>
  <si>
    <t>Rapporterat av (fritext)</t>
  </si>
  <si>
    <t>COMNT_DN</t>
  </si>
  <si>
    <t>Kommentarer (fritext)</t>
  </si>
  <si>
    <t>DESCR</t>
  </si>
  <si>
    <t>Beskrivning av datasetet (fritext)</t>
  </si>
  <si>
    <t>FORMAT</t>
  </si>
  <si>
    <t>Formatnamn enligt ovan</t>
  </si>
  <si>
    <t>VERSION</t>
  </si>
  <si>
    <t>Version enligt ovan</t>
  </si>
  <si>
    <t>B</t>
  </si>
  <si>
    <t>Längd medel (mm)</t>
  </si>
  <si>
    <t>Längd median (mm)</t>
  </si>
  <si>
    <t>ABUND</t>
  </si>
  <si>
    <t>DISPLA</t>
  </si>
  <si>
    <t>Våtvolym (ml)</t>
  </si>
  <si>
    <t>WETWTM3</t>
  </si>
  <si>
    <t>Våtvikt (g/m3)</t>
  </si>
  <si>
    <t>Antal (ind/m3)</t>
  </si>
  <si>
    <t>Våtvikt per individ (g)</t>
  </si>
  <si>
    <t>g</t>
  </si>
  <si>
    <t>Våtvikt per individ i gram</t>
  </si>
  <si>
    <t>mm</t>
  </si>
  <si>
    <t>Medellängd i mm av de individer av samma taxon som påträffats i samma prov</t>
  </si>
  <si>
    <t>Medianlängd i mm av de individer av samma taxon som påträffats i samma prov</t>
  </si>
  <si>
    <t>ind/m3</t>
  </si>
  <si>
    <t>Antal räknade individer per provtagen volym i m3</t>
  </si>
  <si>
    <t>g/m3</t>
  </si>
  <si>
    <t>Våtvikt i gram av de individer av samma taxon som påträffats per provtagen volym i m3</t>
  </si>
  <si>
    <t>ml</t>
  </si>
  <si>
    <t>Jellyfish</t>
  </si>
  <si>
    <t>Syfte med provtagningen definierat enligt codelist_SMHI se PURPM</t>
  </si>
  <si>
    <t>Typ av övervakningsprogram definierat enligt codelist_SMHI se MPROG</t>
  </si>
  <si>
    <t>2021</t>
  </si>
  <si>
    <t>Alsbäck</t>
  </si>
  <si>
    <t>Släggö</t>
  </si>
  <si>
    <t>Bro A</t>
  </si>
  <si>
    <t>58.3222</t>
  </si>
  <si>
    <t>11.5461</t>
  </si>
  <si>
    <t>GPS</t>
  </si>
  <si>
    <t>58.2598</t>
  </si>
  <si>
    <t>11.4357</t>
  </si>
  <si>
    <t>58.2358</t>
  </si>
  <si>
    <t>115</t>
  </si>
  <si>
    <t>T</t>
  </si>
  <si>
    <t>74</t>
  </si>
  <si>
    <t>42</t>
  </si>
  <si>
    <t>221</t>
  </si>
  <si>
    <t>6,7</t>
  </si>
  <si>
    <t>5,6</t>
  </si>
  <si>
    <t>1016</t>
  </si>
  <si>
    <t>2</t>
  </si>
  <si>
    <t>8</t>
  </si>
  <si>
    <t>0</t>
  </si>
  <si>
    <t>6,5</t>
  </si>
  <si>
    <t>359</t>
  </si>
  <si>
    <t>5,4</t>
  </si>
  <si>
    <t>3,9</t>
  </si>
  <si>
    <t>1020</t>
  </si>
  <si>
    <t>1</t>
  </si>
  <si>
    <t>2,6</t>
  </si>
  <si>
    <t>30</t>
  </si>
  <si>
    <t>1,1</t>
  </si>
  <si>
    <t>1021</t>
  </si>
  <si>
    <t>7</t>
  </si>
  <si>
    <t>8,4</t>
  </si>
  <si>
    <t>10:30</t>
  </si>
  <si>
    <t>25</t>
  </si>
  <si>
    <t>Yes</t>
  </si>
  <si>
    <t>WP-3</t>
  </si>
  <si>
    <t>10:00</t>
  </si>
  <si>
    <t>NON</t>
  </si>
  <si>
    <t>Mnemiopsis leidyi</t>
  </si>
  <si>
    <t>Obelia</t>
  </si>
  <si>
    <t>Pleurobrachia pileus</t>
  </si>
  <si>
    <t>Tima bairdii</t>
  </si>
  <si>
    <t>Aglantha</t>
  </si>
  <si>
    <t>Beroe gracilis</t>
  </si>
  <si>
    <t>Leuckartiara</t>
  </si>
  <si>
    <t>SP</t>
  </si>
  <si>
    <t>2021-02-04</t>
  </si>
  <si>
    <t>OM4</t>
  </si>
  <si>
    <t>440</t>
  </si>
  <si>
    <t>445</t>
  </si>
  <si>
    <t>AD</t>
  </si>
  <si>
    <t>Svea Bengtsson</t>
  </si>
  <si>
    <t>Provtagningsvolym (m3)</t>
  </si>
  <si>
    <t>Provtagar-area (m2)</t>
  </si>
  <si>
    <t>m3</t>
  </si>
  <si>
    <t>m2</t>
  </si>
  <si>
    <t>Volym som provtagits i kubikmeter</t>
  </si>
  <si>
    <t>Area på provtagningsredskap i kvadratmeter</t>
  </si>
  <si>
    <t>Våtvolym "displacement volume" i ml av de individer av samma taxon som påträffats i ett helt prov</t>
  </si>
  <si>
    <t>Kolinnehåll per kubikmeter (mg/m3)</t>
  </si>
  <si>
    <t>mg/m3</t>
  </si>
  <si>
    <t>Kolinnehåll per volym i mg/m3</t>
  </si>
  <si>
    <t>**</t>
  </si>
  <si>
    <r>
      <t xml:space="preserve">**Fält bara obligatoriskt för provtagning av </t>
    </r>
    <r>
      <rPr>
        <i/>
        <sz val="10"/>
        <color theme="1"/>
        <rFont val="Arial"/>
        <family val="2"/>
        <scheme val="minor"/>
      </rPr>
      <t>Mnemiopsis leidyi</t>
    </r>
  </si>
  <si>
    <t>Namn/Kod för t.ex. den myndighet eller vattenvårdsförbund som beställt provtagningen definierat enligt codelist_SMHI se LABO</t>
  </si>
  <si>
    <t>Laboratorium som samlat in proverna definierat enligt codelist_SMHI se LABO</t>
  </si>
  <si>
    <t>Kod för det laboratorium som utfört analysen av proverna definierat enligt codelist_SMHI se LABO</t>
  </si>
  <si>
    <t>Latitud, verklig (DDMM.mmmm, DD.ddddd, mmmmmmm)</t>
  </si>
  <si>
    <t>Longitud, verklig (DDMM.mmmm, DD.ddddd, mmmmmm)</t>
  </si>
  <si>
    <t>DDMM.mmmm, DD.ddddd, mmmmmmm</t>
  </si>
  <si>
    <t>DDMM.mmmm, DD.ddddd, mmmmmm</t>
  </si>
  <si>
    <t>Latitud. Verklig position uppmätt vid provtagning enligt geodetiskt referenssystem WGS84/SWEREF99. Uttryckt som grader minuter, decimalminuter eller som grader, decimalgrader, med valfritt antal värdesiffror. Det går också bra att leverera enligt nationell kartprojektion SWEREF99 TM uttryckt som meter nord. Använd då kolumnen Latitud för att rapportera N-koordinaten (Northing).</t>
  </si>
  <si>
    <t>Longitud. Verklig position uppmätt vid provtagning enligt geodetiskt referenssystem WGS84/SWEREF99. Uttryckt som grader minuter, decimalminuter eller som grader, decimalgrader, med valfritt antal värdesiffror. Det går också bra att leverera enligt nationell kartprojektion SWEREF99 TM uttryckt som meter ost. Använd då kolumnen Longitud för att rapportera E-koordinaten (Easting).</t>
  </si>
  <si>
    <t>11.2622</t>
  </si>
  <si>
    <t xml:space="preserve">Version: </t>
  </si>
  <si>
    <t xml:space="preserve">Format: </t>
  </si>
  <si>
    <t>Geodetisk information för positionering</t>
  </si>
  <si>
    <t>WGS84, SWEREF99, SWEREF99 TM</t>
  </si>
  <si>
    <t>ÖvervakningsstationsID</t>
  </si>
  <si>
    <t>ProvplatsID</t>
  </si>
  <si>
    <t>nnnnnn</t>
  </si>
  <si>
    <t>CRS</t>
  </si>
  <si>
    <t>STATION_ID</t>
  </si>
  <si>
    <t>SITE_ID</t>
  </si>
  <si>
    <t>ÖvervakningsstationsID från det nationella stationsregistret, https://stationsregister.miljodatasamverkan.se/</t>
  </si>
  <si>
    <t>ProvplatsID från det nationella stationsregistret, https://stationsregister.miljodatasamverkan.se/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</si>
</sst>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x14ac:knownFonts="1">
    <font>
      <sz val="11"/>
      <color theme="1"/>
      <name val="Arial"/>
      <family val="2"/>
      <scheme val="minor"/>
    </font>
    <font>
      <b/>
      <sz val="11"/>
      <color theme="0"/>
      <name val="Arial"/>
      <family val="2"/>
      <scheme val="minor"/>
    </font>
    <font>
      <sz val="11"/>
      <color theme="0"/>
      <name val="Arial"/>
      <family val="2"/>
      <scheme val="minor"/>
    </font>
    <font>
      <sz val="10"/>
      <name val="Arial"/>
      <family val="2"/>
    </font>
    <font>
      <sz val="11"/>
      <color theme="1"/>
      <name val="Arial"/>
      <family val="2"/>
      <scheme val="minor"/>
    </font>
    <font>
      <b/>
      <sz val="18"/>
      <color theme="3"/>
      <name val="Arial Black"/>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0"/>
      <name val="Arial"/>
      <family val="2"/>
    </font>
    <font>
      <sz val="11"/>
      <color indexed="8"/>
      <name val="Calibri"/>
      <family val="2"/>
    </font>
    <font>
      <b/>
      <sz val="9"/>
      <color indexed="81"/>
      <name val="Tahoma"/>
      <family val="2"/>
    </font>
    <font>
      <sz val="9"/>
      <color indexed="81"/>
      <name val="Tahoma"/>
      <family val="2"/>
    </font>
    <font>
      <sz val="10"/>
      <name val="Arial"/>
      <family val="2"/>
      <scheme val="minor"/>
    </font>
    <font>
      <sz val="10"/>
      <color theme="1"/>
      <name val="Arial"/>
      <family val="2"/>
      <scheme val="minor"/>
    </font>
    <font>
      <b/>
      <sz val="10"/>
      <name val="Arial"/>
      <family val="2"/>
      <scheme val="minor"/>
    </font>
    <font>
      <b/>
      <u/>
      <sz val="10"/>
      <name val="Arial"/>
      <family val="2"/>
      <scheme val="minor"/>
    </font>
    <font>
      <sz val="10"/>
      <color rgb="FF000000"/>
      <name val="Arial"/>
      <family val="2"/>
      <scheme val="minor"/>
    </font>
    <font>
      <i/>
      <sz val="10"/>
      <name val="Arial"/>
      <family val="2"/>
      <scheme val="minor"/>
    </font>
    <font>
      <b/>
      <sz val="10"/>
      <color indexed="55"/>
      <name val="Arial"/>
      <family val="2"/>
      <scheme val="minor"/>
    </font>
    <font>
      <b/>
      <sz val="10"/>
      <color indexed="9"/>
      <name val="Arial"/>
      <family val="2"/>
      <scheme val="minor"/>
    </font>
    <font>
      <b/>
      <sz val="10"/>
      <color theme="0"/>
      <name val="Arial"/>
      <family val="2"/>
      <scheme val="minor"/>
    </font>
    <font>
      <b/>
      <sz val="10"/>
      <color indexed="8"/>
      <name val="Arial"/>
      <family val="2"/>
      <scheme val="minor"/>
    </font>
    <font>
      <sz val="10"/>
      <color theme="0"/>
      <name val="Arial"/>
      <family val="2"/>
      <scheme val="minor"/>
    </font>
    <font>
      <b/>
      <i/>
      <sz val="10"/>
      <name val="Arial"/>
      <family val="2"/>
      <scheme val="minor"/>
    </font>
    <font>
      <b/>
      <i/>
      <sz val="10"/>
      <color indexed="8"/>
      <name val="Arial"/>
      <family val="2"/>
      <scheme val="minor"/>
    </font>
    <font>
      <sz val="10"/>
      <color indexed="8"/>
      <name val="Arial"/>
      <family val="2"/>
      <scheme val="minor"/>
    </font>
    <font>
      <i/>
      <sz val="10"/>
      <color indexed="8"/>
      <name val="Arial"/>
      <family val="2"/>
      <scheme val="minor"/>
    </font>
    <font>
      <b/>
      <sz val="10"/>
      <color indexed="55"/>
      <name val="Arial"/>
      <family val="2"/>
    </font>
    <font>
      <b/>
      <sz val="10"/>
      <color indexed="9"/>
      <name val="Arial"/>
      <family val="2"/>
    </font>
    <font>
      <b/>
      <sz val="10"/>
      <color theme="0"/>
      <name val="Arial"/>
      <family val="2"/>
    </font>
    <font>
      <b/>
      <sz val="10"/>
      <name val="Arial"/>
      <family val="2"/>
    </font>
    <font>
      <sz val="10"/>
      <color theme="1"/>
      <name val="Arial"/>
      <family val="2"/>
    </font>
    <font>
      <b/>
      <sz val="11"/>
      <name val="Calibri"/>
      <family val="2"/>
    </font>
    <font>
      <sz val="11"/>
      <name val="Calibri"/>
      <family val="2"/>
    </font>
    <font>
      <b/>
      <sz val="9"/>
      <color rgb="FF000000"/>
      <name val="Tahoma"/>
      <family val="2"/>
    </font>
    <font>
      <sz val="9"/>
      <color rgb="FF000000"/>
      <name val="Tahoma"/>
      <family val="2"/>
    </font>
    <font>
      <sz val="11"/>
      <color theme="1"/>
      <name val="Calibri"/>
      <family val="2"/>
    </font>
    <font>
      <sz val="11"/>
      <color rgb="FF000000"/>
      <name val="Calibri"/>
      <family val="2"/>
    </font>
    <font>
      <i/>
      <sz val="11"/>
      <name val="Calibri"/>
      <family val="2"/>
    </font>
    <font>
      <sz val="10"/>
      <color rgb="FFFF0000"/>
      <name val="Arial"/>
      <family val="2"/>
    </font>
    <font>
      <sz val="10"/>
      <color indexed="8"/>
      <name val="Arial"/>
      <family val="2"/>
    </font>
    <font>
      <i/>
      <sz val="11"/>
      <color rgb="FF222222"/>
      <name val="Arial"/>
      <family val="2"/>
      <scheme val="minor"/>
    </font>
    <font>
      <i/>
      <sz val="11"/>
      <color theme="1"/>
      <name val="Arial"/>
      <family val="2"/>
      <scheme val="minor"/>
    </font>
    <font>
      <i/>
      <sz val="10"/>
      <color theme="1"/>
      <name val="Arial"/>
      <family val="2"/>
      <scheme val="minor"/>
    </font>
    <font>
      <sz val="10"/>
      <color rgb="FFFFFF00"/>
      <name val="Arial"/>
      <family val="2"/>
      <scheme val="minor"/>
    </font>
    <font>
      <sz val="10"/>
      <color rgb="FFFFFF00"/>
      <name val="Arial"/>
      <family val="2"/>
    </font>
    <font>
      <sz val="9"/>
      <color indexed="81"/>
      <name val="Tahoma"/>
      <charset val="1"/>
    </font>
    <font>
      <b/>
      <sz val="9"/>
      <color indexed="81"/>
      <name val="Tahoma"/>
      <charset val="1"/>
    </font>
  </fonts>
  <fills count="43">
    <fill>
      <patternFill patternType="none"/>
    </fill>
    <fill>
      <patternFill patternType="gray125"/>
    </fill>
    <fill>
      <patternFill patternType="solid">
        <fgColor theme="6" tint="-0.249977111117893"/>
        <bgColor indexed="64"/>
      </patternFill>
    </fill>
    <fill>
      <patternFill patternType="solid">
        <fgColor theme="0"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1"/>
        <bgColor indexed="64"/>
      </patternFill>
    </fill>
    <fill>
      <patternFill patternType="solid">
        <fgColor indexed="21"/>
        <bgColor indexed="64"/>
      </patternFill>
    </fill>
    <fill>
      <patternFill patternType="solid">
        <fgColor indexed="16"/>
        <bgColor indexed="64"/>
      </patternFill>
    </fill>
    <fill>
      <patternFill patternType="solid">
        <fgColor rgb="FF993366"/>
        <bgColor indexed="64"/>
      </patternFill>
    </fill>
    <fill>
      <patternFill patternType="solid">
        <fgColor rgb="FF76933C"/>
        <bgColor indexed="64"/>
      </patternFill>
    </fill>
    <fill>
      <patternFill patternType="solid">
        <fgColor theme="0" tint="-4.9989318521683403E-2"/>
        <bgColor indexed="64"/>
      </patternFill>
    </fill>
    <fill>
      <patternFill patternType="solid">
        <fgColor rgb="FF002060"/>
        <bgColor indexed="64"/>
      </patternFill>
    </fill>
    <fill>
      <patternFill patternType="solid">
        <fgColor rgb="FFFFFF00"/>
        <bgColor indexed="64"/>
      </patternFill>
    </fill>
  </fills>
  <borders count="17">
    <border>
      <left/>
      <right/>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1">
    <xf numFmtId="0" fontId="0" fillId="0" borderId="0"/>
    <xf numFmtId="0" fontId="3" fillId="0" borderId="0"/>
    <xf numFmtId="0" fontId="5" fillId="0" borderId="0" applyNumberFormat="0" applyFill="0" applyBorder="0" applyAlignment="0" applyProtection="0"/>
    <xf numFmtId="0" fontId="6" fillId="0" borderId="4" applyNumberFormat="0" applyFill="0" applyAlignment="0" applyProtection="0"/>
    <xf numFmtId="0" fontId="7"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7" applyNumberFormat="0" applyAlignment="0" applyProtection="0"/>
    <xf numFmtId="0" fontId="13" fillId="8" borderId="8" applyNumberFormat="0" applyAlignment="0" applyProtection="0"/>
    <xf numFmtId="0" fontId="14" fillId="8" borderId="7" applyNumberFormat="0" applyAlignment="0" applyProtection="0"/>
    <xf numFmtId="0" fontId="15" fillId="0" borderId="9" applyNumberFormat="0" applyFill="0" applyAlignment="0" applyProtection="0"/>
    <xf numFmtId="0" fontId="1" fillId="9" borderId="10" applyNumberFormat="0" applyAlignment="0" applyProtection="0"/>
    <xf numFmtId="0" fontId="16" fillId="0" borderId="0" applyNumberFormat="0" applyFill="0" applyBorder="0" applyAlignment="0" applyProtection="0"/>
    <xf numFmtId="0" fontId="4" fillId="10" borderId="11" applyNumberFormat="0" applyFont="0" applyAlignment="0" applyProtection="0"/>
    <xf numFmtId="0" fontId="17" fillId="0" borderId="0" applyNumberFormat="0" applyFill="0" applyBorder="0" applyAlignment="0" applyProtection="0"/>
    <xf numFmtId="0" fontId="18" fillId="0" borderId="12" applyNumberFormat="0" applyFill="0" applyAlignment="0" applyProtection="0"/>
    <xf numFmtId="0" fontId="2"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2" fillId="34" borderId="0" applyNumberFormat="0" applyBorder="0" applyAlignment="0" applyProtection="0"/>
    <xf numFmtId="0" fontId="19" fillId="0" borderId="0"/>
    <xf numFmtId="0" fontId="20" fillId="0" borderId="0"/>
    <xf numFmtId="0" fontId="19" fillId="0" borderId="0"/>
    <xf numFmtId="0" fontId="4" fillId="0" borderId="0"/>
    <xf numFmtId="0" fontId="19" fillId="0" borderId="0"/>
    <xf numFmtId="0" fontId="19" fillId="0" borderId="0"/>
    <xf numFmtId="0" fontId="19" fillId="0" borderId="0"/>
    <xf numFmtId="0" fontId="3" fillId="0" borderId="0"/>
  </cellStyleXfs>
  <cellXfs count="252">
    <xf numFmtId="0" fontId="0" fillId="0" borderId="0" xfId="0"/>
    <xf numFmtId="0" fontId="23" fillId="0" borderId="0" xfId="0" applyFont="1"/>
    <xf numFmtId="0" fontId="24" fillId="0" borderId="0" xfId="0" applyFont="1"/>
    <xf numFmtId="0" fontId="23" fillId="0" borderId="0" xfId="0" applyFont="1" applyFill="1"/>
    <xf numFmtId="0" fontId="23" fillId="0" borderId="0" xfId="0" applyFont="1" applyBorder="1" applyAlignment="1"/>
    <xf numFmtId="0" fontId="23" fillId="0" borderId="0" xfId="0" applyFont="1" applyAlignment="1">
      <alignment horizontal="left"/>
    </xf>
    <xf numFmtId="0" fontId="23" fillId="0" borderId="0" xfId="0" applyFont="1" applyFill="1" applyBorder="1" applyAlignment="1"/>
    <xf numFmtId="0" fontId="23" fillId="0" borderId="0" xfId="0" applyFont="1" applyBorder="1"/>
    <xf numFmtId="0" fontId="23" fillId="0" borderId="0" xfId="0" applyFont="1" applyFill="1" applyBorder="1" applyAlignment="1">
      <alignment horizontal="left"/>
    </xf>
    <xf numFmtId="0" fontId="23" fillId="36" borderId="0" xfId="0" applyFont="1" applyFill="1" applyAlignment="1"/>
    <xf numFmtId="0" fontId="30" fillId="37" borderId="0" xfId="0" applyFont="1" applyFill="1" applyBorder="1" applyAlignment="1">
      <alignment horizontal="center"/>
    </xf>
    <xf numFmtId="0" fontId="23" fillId="0" borderId="0" xfId="1" applyFont="1" applyFill="1" applyBorder="1" applyAlignment="1">
      <alignment horizontal="center"/>
    </xf>
    <xf numFmtId="0" fontId="23" fillId="0" borderId="0" xfId="0" applyFont="1" applyFill="1" applyBorder="1"/>
    <xf numFmtId="0" fontId="23" fillId="0" borderId="0" xfId="0" applyFont="1" applyFill="1" applyAlignment="1"/>
    <xf numFmtId="49" fontId="23" fillId="0" borderId="0" xfId="0" applyNumberFormat="1" applyFont="1" applyBorder="1" applyAlignment="1"/>
    <xf numFmtId="0" fontId="24" fillId="0" borderId="0" xfId="0" applyFont="1" applyFill="1" applyBorder="1"/>
    <xf numFmtId="0" fontId="33" fillId="0" borderId="0" xfId="0" applyFont="1" applyFill="1" applyAlignment="1">
      <alignment horizontal="center"/>
    </xf>
    <xf numFmtId="0" fontId="34" fillId="0" borderId="0" xfId="0" applyFont="1" applyFill="1" applyBorder="1" applyAlignment="1"/>
    <xf numFmtId="0" fontId="28" fillId="0" borderId="0" xfId="0" applyFont="1" applyFill="1" applyBorder="1" applyAlignment="1"/>
    <xf numFmtId="0" fontId="35" fillId="0" borderId="0" xfId="0" applyFont="1" applyFill="1" applyBorder="1" applyAlignment="1">
      <alignment horizontal="left"/>
    </xf>
    <xf numFmtId="0" fontId="23" fillId="0" borderId="0" xfId="0" applyFont="1" applyAlignment="1"/>
    <xf numFmtId="0" fontId="31" fillId="0" borderId="0" xfId="0" applyFont="1" applyFill="1" applyBorder="1" applyAlignment="1">
      <alignment horizontal="center"/>
    </xf>
    <xf numFmtId="49" fontId="23" fillId="0" borderId="0" xfId="0" applyNumberFormat="1" applyFont="1" applyFill="1" applyBorder="1"/>
    <xf numFmtId="49" fontId="23" fillId="0" borderId="0" xfId="0" applyNumberFormat="1" applyFont="1" applyFill="1"/>
    <xf numFmtId="49" fontId="23" fillId="0" borderId="0" xfId="0" applyNumberFormat="1" applyFont="1" applyFill="1" applyBorder="1" applyAlignment="1"/>
    <xf numFmtId="0" fontId="24" fillId="0" borderId="0" xfId="0" applyFont="1" applyFill="1" applyBorder="1" applyAlignment="1"/>
    <xf numFmtId="0" fontId="30" fillId="0" borderId="0" xfId="0" applyFont="1" applyFill="1" applyBorder="1" applyAlignment="1">
      <alignment horizontal="center"/>
    </xf>
    <xf numFmtId="49" fontId="23" fillId="0" borderId="0" xfId="0" applyNumberFormat="1" applyFont="1" applyFill="1" applyAlignment="1"/>
    <xf numFmtId="0" fontId="24" fillId="0" borderId="0" xfId="0" applyFont="1" applyFill="1" applyBorder="1" applyAlignment="1">
      <alignment horizontal="left"/>
    </xf>
    <xf numFmtId="0" fontId="25" fillId="0" borderId="0" xfId="0" applyFont="1" applyFill="1" applyBorder="1" applyAlignment="1">
      <alignment horizontal="center"/>
    </xf>
    <xf numFmtId="0" fontId="23" fillId="0" borderId="0" xfId="0" applyFont="1" applyAlignment="1">
      <alignment wrapText="1"/>
    </xf>
    <xf numFmtId="0" fontId="36" fillId="0" borderId="0" xfId="0" applyFont="1" applyFill="1" applyBorder="1" applyAlignment="1"/>
    <xf numFmtId="0" fontId="23" fillId="0" borderId="0" xfId="1" applyFont="1" applyFill="1" applyAlignment="1"/>
    <xf numFmtId="0" fontId="25" fillId="0" borderId="0" xfId="1" applyFont="1" applyFill="1" applyAlignment="1">
      <alignment horizontal="left"/>
    </xf>
    <xf numFmtId="0" fontId="25" fillId="0" borderId="0" xfId="1" applyFont="1" applyAlignment="1">
      <alignment horizontal="left"/>
    </xf>
    <xf numFmtId="0" fontId="23" fillId="0" borderId="0" xfId="1" applyFont="1" applyFill="1" applyBorder="1" applyAlignment="1"/>
    <xf numFmtId="0" fontId="25" fillId="0" borderId="1" xfId="0" applyFont="1" applyBorder="1"/>
    <xf numFmtId="0" fontId="25" fillId="0" borderId="1" xfId="0" applyFont="1" applyBorder="1" applyAlignment="1">
      <alignment horizontal="left"/>
    </xf>
    <xf numFmtId="0" fontId="25" fillId="0" borderId="1" xfId="0" applyFont="1" applyBorder="1" applyAlignment="1">
      <alignment wrapText="1"/>
    </xf>
    <xf numFmtId="0" fontId="25" fillId="0" borderId="0" xfId="0" applyFont="1" applyFill="1" applyBorder="1" applyAlignment="1">
      <alignment horizontal="left"/>
    </xf>
    <xf numFmtId="0" fontId="31" fillId="3" borderId="0" xfId="0" applyFont="1" applyFill="1" applyBorder="1" applyAlignment="1">
      <alignment horizontal="center"/>
    </xf>
    <xf numFmtId="0" fontId="23" fillId="0" borderId="0" xfId="1" applyFont="1" applyBorder="1" applyAlignment="1"/>
    <xf numFmtId="0" fontId="23" fillId="0" borderId="0" xfId="1" applyNumberFormat="1" applyFont="1" applyFill="1" applyBorder="1" applyAlignment="1"/>
    <xf numFmtId="0" fontId="34" fillId="0" borderId="1" xfId="0" applyFont="1" applyFill="1" applyBorder="1" applyAlignment="1"/>
    <xf numFmtId="0" fontId="35" fillId="0" borderId="1" xfId="0" applyFont="1" applyFill="1" applyBorder="1" applyAlignment="1">
      <alignment horizontal="left"/>
    </xf>
    <xf numFmtId="0" fontId="28" fillId="0" borderId="1" xfId="0" applyFont="1" applyFill="1" applyBorder="1" applyAlignment="1"/>
    <xf numFmtId="0" fontId="29" fillId="0" borderId="0" xfId="0" applyFont="1" applyFill="1" applyBorder="1" applyAlignment="1"/>
    <xf numFmtId="0" fontId="37" fillId="0" borderId="0" xfId="0" applyFont="1" applyFill="1" applyBorder="1" applyAlignment="1">
      <alignment horizontal="left"/>
    </xf>
    <xf numFmtId="0" fontId="33" fillId="35" borderId="0" xfId="0" applyFont="1" applyFill="1" applyAlignment="1">
      <alignment horizontal="center"/>
    </xf>
    <xf numFmtId="0" fontId="36" fillId="0" borderId="0" xfId="0" applyFont="1" applyFill="1" applyBorder="1" applyAlignment="1">
      <alignment horizontal="left"/>
    </xf>
    <xf numFmtId="0" fontId="23" fillId="0" borderId="0" xfId="0" applyFont="1" applyFill="1" applyBorder="1" applyAlignment="1">
      <alignment wrapText="1"/>
    </xf>
    <xf numFmtId="0" fontId="23" fillId="0" borderId="0" xfId="0" applyFont="1" applyBorder="1" applyAlignment="1">
      <alignment horizontal="left"/>
    </xf>
    <xf numFmtId="0" fontId="25" fillId="0" borderId="0" xfId="0" applyFont="1" applyFill="1" applyBorder="1" applyAlignment="1"/>
    <xf numFmtId="0" fontId="23" fillId="0" borderId="0" xfId="1" applyFont="1" applyFill="1"/>
    <xf numFmtId="0" fontId="33" fillId="0" borderId="0" xfId="0" applyFont="1" applyFill="1" applyBorder="1" applyAlignment="1">
      <alignment horizontal="center"/>
    </xf>
    <xf numFmtId="0" fontId="23" fillId="0" borderId="1" xfId="0" applyFont="1" applyFill="1" applyBorder="1" applyAlignment="1"/>
    <xf numFmtId="0" fontId="24" fillId="0" borderId="13" xfId="0" applyFont="1" applyFill="1" applyBorder="1" applyAlignment="1">
      <alignment horizontal="left"/>
    </xf>
    <xf numFmtId="0" fontId="30" fillId="0" borderId="0" xfId="0" applyFont="1" applyFill="1" applyBorder="1" applyAlignment="1"/>
    <xf numFmtId="0" fontId="23" fillId="0" borderId="1" xfId="0" applyFont="1" applyBorder="1" applyAlignment="1"/>
    <xf numFmtId="0" fontId="38" fillId="3" borderId="0" xfId="1" applyFont="1" applyFill="1" applyBorder="1" applyAlignment="1"/>
    <xf numFmtId="0" fontId="38" fillId="38" borderId="0" xfId="1" applyFont="1" applyFill="1" applyBorder="1" applyAlignment="1"/>
    <xf numFmtId="0" fontId="3" fillId="36" borderId="0" xfId="0" applyFont="1" applyFill="1" applyAlignment="1"/>
    <xf numFmtId="0" fontId="40" fillId="36" borderId="0" xfId="0" applyFont="1" applyFill="1" applyAlignment="1"/>
    <xf numFmtId="0" fontId="41" fillId="2" borderId="0" xfId="1" applyFont="1" applyFill="1" applyBorder="1" applyAlignment="1">
      <alignment horizontal="center"/>
    </xf>
    <xf numFmtId="0" fontId="40" fillId="2" borderId="0" xfId="1" applyFont="1" applyFill="1" applyBorder="1" applyAlignment="1">
      <alignment horizontal="center"/>
    </xf>
    <xf numFmtId="0" fontId="39" fillId="37" borderId="0" xfId="0" applyFont="1" applyFill="1" applyBorder="1" applyAlignment="1">
      <alignment horizontal="center"/>
    </xf>
    <xf numFmtId="0" fontId="39" fillId="0" borderId="0" xfId="1" applyFont="1" applyFill="1" applyBorder="1" applyAlignment="1"/>
    <xf numFmtId="0" fontId="42" fillId="0" borderId="0" xfId="0" applyFont="1"/>
    <xf numFmtId="0" fontId="40" fillId="3" borderId="0" xfId="1" applyFont="1" applyFill="1" applyBorder="1" applyAlignment="1">
      <alignment horizontal="center"/>
    </xf>
    <xf numFmtId="0" fontId="40" fillId="38" borderId="0" xfId="1" applyFont="1" applyFill="1" applyBorder="1" applyAlignment="1">
      <alignment horizontal="center"/>
    </xf>
    <xf numFmtId="0" fontId="39" fillId="38" borderId="0" xfId="1" applyFont="1" applyFill="1" applyBorder="1" applyAlignment="1">
      <alignment horizontal="center"/>
    </xf>
    <xf numFmtId="0" fontId="40" fillId="2" borderId="0" xfId="0" applyFont="1" applyFill="1" applyBorder="1" applyAlignment="1">
      <alignment horizontal="center"/>
    </xf>
    <xf numFmtId="0" fontId="40" fillId="39" borderId="0" xfId="0" applyFont="1" applyFill="1" applyBorder="1" applyAlignment="1">
      <alignment horizontal="center"/>
    </xf>
    <xf numFmtId="0" fontId="25" fillId="0" borderId="0" xfId="1" applyFont="1" applyFill="1" applyBorder="1" applyAlignment="1">
      <alignment horizontal="left"/>
    </xf>
    <xf numFmtId="0" fontId="24" fillId="0" borderId="0" xfId="0" applyFont="1" applyProtection="1">
      <protection locked="0"/>
    </xf>
    <xf numFmtId="0" fontId="23" fillId="0" borderId="0" xfId="0" applyFont="1" applyBorder="1" applyAlignment="1" applyProtection="1">
      <protection locked="0"/>
    </xf>
    <xf numFmtId="0" fontId="23" fillId="0" borderId="0" xfId="0" applyFont="1" applyBorder="1" applyProtection="1">
      <protection locked="0"/>
    </xf>
    <xf numFmtId="0" fontId="23" fillId="0" borderId="0" xfId="0" applyFont="1" applyFill="1" applyBorder="1" applyAlignment="1" applyProtection="1">
      <alignment horizontal="left"/>
      <protection locked="0"/>
    </xf>
    <xf numFmtId="0" fontId="23" fillId="0" borderId="0" xfId="0" applyFont="1" applyProtection="1">
      <protection locked="0"/>
    </xf>
    <xf numFmtId="0" fontId="23" fillId="0" borderId="0" xfId="0" applyFont="1" applyFill="1" applyProtection="1">
      <protection locked="0"/>
    </xf>
    <xf numFmtId="0" fontId="39" fillId="35" borderId="0" xfId="0" applyFont="1" applyFill="1" applyAlignment="1">
      <alignment horizontal="center"/>
    </xf>
    <xf numFmtId="49" fontId="3" fillId="0" borderId="0" xfId="0" applyNumberFormat="1" applyFont="1" applyFill="1" applyAlignment="1"/>
    <xf numFmtId="0" fontId="0" fillId="0" borderId="0" xfId="0" applyAlignment="1"/>
    <xf numFmtId="14" fontId="23" fillId="0" borderId="0" xfId="0" applyNumberFormat="1" applyFont="1" applyAlignment="1" applyProtection="1">
      <alignment horizontal="left"/>
      <protection locked="0"/>
    </xf>
    <xf numFmtId="0" fontId="25" fillId="0" borderId="0" xfId="0" applyFont="1" applyProtection="1">
      <protection locked="0"/>
    </xf>
    <xf numFmtId="49" fontId="24" fillId="0" borderId="0" xfId="0" applyNumberFormat="1" applyFont="1" applyProtection="1">
      <protection locked="0"/>
    </xf>
    <xf numFmtId="49" fontId="23" fillId="0" borderId="0" xfId="1" applyNumberFormat="1" applyFont="1" applyFill="1" applyBorder="1" applyAlignment="1" applyProtection="1">
      <alignment horizontal="center"/>
      <protection locked="0"/>
    </xf>
    <xf numFmtId="49" fontId="23" fillId="0" borderId="0" xfId="0" applyNumberFormat="1" applyFont="1" applyFill="1" applyBorder="1" applyProtection="1">
      <protection locked="0"/>
    </xf>
    <xf numFmtId="49" fontId="24" fillId="0" borderId="0" xfId="0" applyNumberFormat="1" applyFont="1" applyFill="1" applyProtection="1">
      <protection locked="0"/>
    </xf>
    <xf numFmtId="49" fontId="23" fillId="0" borderId="0" xfId="0" applyNumberFormat="1" applyFont="1" applyFill="1" applyAlignment="1" applyProtection="1">
      <protection locked="0"/>
    </xf>
    <xf numFmtId="49" fontId="23" fillId="0" borderId="0" xfId="0" applyNumberFormat="1" applyFont="1" applyBorder="1" applyAlignment="1" applyProtection="1">
      <protection locked="0"/>
    </xf>
    <xf numFmtId="49" fontId="23" fillId="0" borderId="0" xfId="0" applyNumberFormat="1" applyFont="1" applyFill="1" applyBorder="1" applyAlignment="1" applyProtection="1">
      <protection locked="0"/>
    </xf>
    <xf numFmtId="49" fontId="24" fillId="0" borderId="0" xfId="0" applyNumberFormat="1" applyFont="1" applyFill="1" applyBorder="1" applyProtection="1">
      <protection locked="0"/>
    </xf>
    <xf numFmtId="49" fontId="33" fillId="0" borderId="0" xfId="0" applyNumberFormat="1" applyFont="1" applyFill="1" applyAlignment="1" applyProtection="1">
      <alignment horizontal="center"/>
      <protection locked="0"/>
    </xf>
    <xf numFmtId="49" fontId="24" fillId="0" borderId="0" xfId="0" applyNumberFormat="1" applyFont="1" applyBorder="1" applyProtection="1">
      <protection locked="0"/>
    </xf>
    <xf numFmtId="49" fontId="34" fillId="0" borderId="0" xfId="0" applyNumberFormat="1" applyFont="1" applyFill="1" applyBorder="1" applyAlignment="1" applyProtection="1">
      <protection locked="0"/>
    </xf>
    <xf numFmtId="49" fontId="28" fillId="0" borderId="0" xfId="0" applyNumberFormat="1" applyFont="1" applyFill="1" applyBorder="1" applyAlignment="1" applyProtection="1">
      <protection locked="0"/>
    </xf>
    <xf numFmtId="49" fontId="35" fillId="0" borderId="0" xfId="0" applyNumberFormat="1" applyFont="1" applyFill="1" applyBorder="1" applyAlignment="1" applyProtection="1">
      <alignment horizontal="left"/>
      <protection locked="0"/>
    </xf>
    <xf numFmtId="49" fontId="23" fillId="0" borderId="0" xfId="0" applyNumberFormat="1" applyFont="1" applyAlignment="1" applyProtection="1">
      <protection locked="0"/>
    </xf>
    <xf numFmtId="49" fontId="31" fillId="0" borderId="0" xfId="0" applyNumberFormat="1" applyFont="1" applyFill="1" applyBorder="1" applyAlignment="1" applyProtection="1">
      <alignment horizontal="center"/>
      <protection locked="0"/>
    </xf>
    <xf numFmtId="49" fontId="23" fillId="0" borderId="0" xfId="0" applyNumberFormat="1" applyFont="1" applyBorder="1" applyProtection="1">
      <protection locked="0"/>
    </xf>
    <xf numFmtId="49" fontId="23" fillId="0" borderId="0" xfId="0" applyNumberFormat="1" applyFont="1" applyFill="1" applyAlignment="1" applyProtection="1">
      <alignment horizontal="left"/>
      <protection locked="0"/>
    </xf>
    <xf numFmtId="49" fontId="23" fillId="0" borderId="0" xfId="0" applyNumberFormat="1" applyFont="1" applyFill="1" applyProtection="1">
      <protection locked="0"/>
    </xf>
    <xf numFmtId="49" fontId="23" fillId="0" borderId="0" xfId="0" applyNumberFormat="1" applyFont="1" applyFill="1" applyBorder="1" applyAlignment="1" applyProtection="1">
      <alignment horizontal="left"/>
      <protection locked="0"/>
    </xf>
    <xf numFmtId="49" fontId="24" fillId="0" borderId="0" xfId="0" applyNumberFormat="1" applyFont="1" applyFill="1" applyBorder="1" applyAlignment="1" applyProtection="1">
      <protection locked="0"/>
    </xf>
    <xf numFmtId="49" fontId="23" fillId="0" borderId="0" xfId="0" applyNumberFormat="1" applyFont="1" applyProtection="1">
      <protection locked="0"/>
    </xf>
    <xf numFmtId="49" fontId="24" fillId="0" borderId="0" xfId="0" applyNumberFormat="1" applyFont="1" applyFill="1" applyAlignment="1" applyProtection="1">
      <protection locked="0"/>
    </xf>
    <xf numFmtId="49" fontId="24" fillId="0" borderId="0" xfId="0" applyNumberFormat="1" applyFont="1" applyFill="1" applyBorder="1" applyAlignment="1" applyProtection="1">
      <alignment horizontal="left"/>
      <protection locked="0"/>
    </xf>
    <xf numFmtId="49" fontId="25" fillId="0" borderId="0" xfId="0" applyNumberFormat="1" applyFont="1" applyFill="1" applyBorder="1" applyAlignment="1" applyProtection="1">
      <alignment horizontal="center"/>
      <protection locked="0"/>
    </xf>
    <xf numFmtId="49" fontId="23" fillId="0" borderId="0" xfId="0" applyNumberFormat="1" applyFont="1" applyAlignment="1" applyProtection="1">
      <alignment horizontal="left"/>
      <protection locked="0"/>
    </xf>
    <xf numFmtId="49" fontId="23" fillId="0" borderId="0" xfId="0" applyNumberFormat="1" applyFont="1" applyAlignment="1" applyProtection="1">
      <alignment wrapText="1"/>
      <protection locked="0"/>
    </xf>
    <xf numFmtId="49" fontId="36" fillId="0" borderId="0" xfId="0" applyNumberFormat="1" applyFont="1" applyFill="1" applyBorder="1" applyAlignment="1" applyProtection="1">
      <protection locked="0"/>
    </xf>
    <xf numFmtId="49" fontId="29" fillId="3" borderId="0" xfId="1" applyNumberFormat="1" applyFont="1" applyFill="1" applyBorder="1" applyAlignment="1" applyProtection="1"/>
    <xf numFmtId="49" fontId="29" fillId="38" borderId="0" xfId="1" applyNumberFormat="1" applyFont="1" applyFill="1" applyBorder="1" applyAlignment="1" applyProtection="1"/>
    <xf numFmtId="49" fontId="23" fillId="36" borderId="0" xfId="0" applyNumberFormat="1" applyFont="1" applyFill="1" applyAlignment="1" applyProtection="1"/>
    <xf numFmtId="49" fontId="31" fillId="36" borderId="0" xfId="0" applyNumberFormat="1" applyFont="1" applyFill="1" applyAlignment="1" applyProtection="1"/>
    <xf numFmtId="49" fontId="40" fillId="39" borderId="0" xfId="0" applyNumberFormat="1" applyFont="1" applyFill="1" applyBorder="1" applyAlignment="1" applyProtection="1">
      <alignment horizontal="center"/>
    </xf>
    <xf numFmtId="49" fontId="30" fillId="37" borderId="0" xfId="0" applyNumberFormat="1" applyFont="1" applyFill="1" applyBorder="1" applyAlignment="1" applyProtection="1">
      <alignment horizontal="center"/>
    </xf>
    <xf numFmtId="49" fontId="31" fillId="3" borderId="0" xfId="1" applyNumberFormat="1" applyFont="1" applyFill="1" applyBorder="1" applyAlignment="1" applyProtection="1">
      <alignment horizontal="center"/>
    </xf>
    <xf numFmtId="49" fontId="31" fillId="38" borderId="0" xfId="1" applyNumberFormat="1" applyFont="1" applyFill="1" applyBorder="1" applyAlignment="1" applyProtection="1">
      <alignment horizontal="center"/>
    </xf>
    <xf numFmtId="49" fontId="30" fillId="38" borderId="0" xfId="1" applyNumberFormat="1" applyFont="1" applyFill="1" applyBorder="1" applyAlignment="1" applyProtection="1">
      <alignment horizontal="center"/>
    </xf>
    <xf numFmtId="49" fontId="25" fillId="0" borderId="2" xfId="1" applyNumberFormat="1" applyFont="1" applyBorder="1" applyAlignment="1" applyProtection="1"/>
    <xf numFmtId="49" fontId="25" fillId="0" borderId="2" xfId="50" applyNumberFormat="1" applyFont="1" applyBorder="1" applyAlignment="1" applyProtection="1"/>
    <xf numFmtId="49" fontId="25" fillId="0" borderId="2" xfId="1" applyNumberFormat="1" applyFont="1" applyFill="1" applyBorder="1" applyAlignment="1" applyProtection="1"/>
    <xf numFmtId="49" fontId="25" fillId="0" borderId="2" xfId="1" applyNumberFormat="1" applyFont="1" applyFill="1" applyBorder="1" applyAlignment="1" applyProtection="1">
      <alignment horizontal="left"/>
    </xf>
    <xf numFmtId="49" fontId="32" fillId="0" borderId="2" xfId="1" applyNumberFormat="1" applyFont="1" applyFill="1" applyBorder="1" applyAlignment="1" applyProtection="1"/>
    <xf numFmtId="49" fontId="25" fillId="0" borderId="2" xfId="0" applyNumberFormat="1" applyFont="1" applyFill="1" applyBorder="1" applyAlignment="1" applyProtection="1"/>
    <xf numFmtId="49" fontId="23" fillId="0" borderId="1" xfId="1" applyNumberFormat="1" applyFont="1" applyFill="1" applyBorder="1" applyAlignment="1" applyProtection="1"/>
    <xf numFmtId="49" fontId="23" fillId="0" borderId="1" xfId="1" applyNumberFormat="1" applyFont="1" applyFill="1" applyBorder="1" applyProtection="1"/>
    <xf numFmtId="49" fontId="23" fillId="0" borderId="1" xfId="1" applyNumberFormat="1" applyFont="1" applyBorder="1" applyAlignment="1" applyProtection="1">
      <alignment horizontal="left"/>
    </xf>
    <xf numFmtId="49" fontId="23" fillId="0" borderId="3" xfId="50" applyNumberFormat="1" applyFont="1" applyFill="1" applyBorder="1" applyProtection="1"/>
    <xf numFmtId="49" fontId="23" fillId="0" borderId="1" xfId="1" applyNumberFormat="1" applyFont="1" applyBorder="1" applyAlignment="1" applyProtection="1"/>
    <xf numFmtId="49" fontId="23" fillId="0" borderId="1" xfId="1" applyNumberFormat="1" applyFont="1" applyBorder="1" applyProtection="1"/>
    <xf numFmtId="49" fontId="23" fillId="0" borderId="1" xfId="1" applyNumberFormat="1" applyFont="1" applyFill="1" applyBorder="1" applyAlignment="1" applyProtection="1">
      <alignment horizontal="left"/>
    </xf>
    <xf numFmtId="49" fontId="24" fillId="0" borderId="3" xfId="0" applyNumberFormat="1" applyFont="1" applyBorder="1" applyProtection="1"/>
    <xf numFmtId="49" fontId="43" fillId="0" borderId="2" xfId="50" applyNumberFormat="1" applyFont="1" applyFill="1" applyBorder="1" applyAlignment="1" applyProtection="1"/>
    <xf numFmtId="49" fontId="44" fillId="0" borderId="1" xfId="50" applyNumberFormat="1" applyFont="1" applyFill="1" applyBorder="1" applyAlignment="1" applyProtection="1">
      <alignment horizontal="left"/>
    </xf>
    <xf numFmtId="49" fontId="41" fillId="0" borderId="2" xfId="50" applyNumberFormat="1" applyFont="1" applyFill="1" applyBorder="1" applyAlignment="1" applyProtection="1"/>
    <xf numFmtId="49" fontId="3" fillId="0" borderId="1" xfId="50" applyNumberFormat="1" applyFont="1" applyFill="1" applyBorder="1" applyAlignment="1" applyProtection="1"/>
    <xf numFmtId="49" fontId="0" fillId="41" borderId="0" xfId="0" applyNumberFormat="1" applyFill="1" applyProtection="1">
      <protection locked="0"/>
    </xf>
    <xf numFmtId="49" fontId="39" fillId="41" borderId="2" xfId="0" applyNumberFormat="1" applyFont="1" applyFill="1" applyBorder="1" applyAlignment="1" applyProtection="1"/>
    <xf numFmtId="49" fontId="39" fillId="41" borderId="1" xfId="0" applyNumberFormat="1" applyFont="1" applyFill="1" applyBorder="1" applyAlignment="1" applyProtection="1"/>
    <xf numFmtId="49" fontId="42" fillId="42" borderId="0" xfId="0" applyNumberFormat="1" applyFont="1" applyFill="1" applyProtection="1">
      <protection locked="0"/>
    </xf>
    <xf numFmtId="49" fontId="18" fillId="42" borderId="0" xfId="0" applyNumberFormat="1" applyFont="1" applyFill="1" applyProtection="1">
      <protection locked="0"/>
    </xf>
    <xf numFmtId="49" fontId="0" fillId="42" borderId="0" xfId="0" applyNumberFormat="1" applyFont="1" applyFill="1" applyProtection="1">
      <protection locked="0"/>
    </xf>
    <xf numFmtId="49" fontId="0" fillId="0" borderId="2" xfId="0" applyNumberFormat="1" applyBorder="1" applyProtection="1">
      <protection locked="0"/>
    </xf>
    <xf numFmtId="49" fontId="0" fillId="0" borderId="3" xfId="0" applyNumberFormat="1" applyBorder="1" applyProtection="1">
      <protection locked="0"/>
    </xf>
    <xf numFmtId="0" fontId="0" fillId="0" borderId="0" xfId="0" applyFont="1"/>
    <xf numFmtId="0" fontId="26" fillId="0" borderId="0" xfId="0" applyFont="1"/>
    <xf numFmtId="0" fontId="47" fillId="0" borderId="0" xfId="0" applyFont="1"/>
    <xf numFmtId="0" fontId="44" fillId="0" borderId="0" xfId="0" applyFont="1" applyBorder="1" applyAlignment="1"/>
    <xf numFmtId="0" fontId="0" fillId="0" borderId="14" xfId="0" applyFont="1" applyBorder="1"/>
    <xf numFmtId="0" fontId="0" fillId="0" borderId="15" xfId="0" applyFont="1" applyBorder="1"/>
    <xf numFmtId="0" fontId="44" fillId="0" borderId="0" xfId="0" applyFont="1" applyFill="1" applyBorder="1" applyAlignment="1"/>
    <xf numFmtId="0" fontId="48" fillId="0" borderId="0" xfId="0" applyFont="1"/>
    <xf numFmtId="0" fontId="27" fillId="0" borderId="0" xfId="0" applyFont="1"/>
    <xf numFmtId="14" fontId="23" fillId="0" borderId="0" xfId="0" applyNumberFormat="1" applyFont="1" applyAlignment="1">
      <alignment horizontal="left"/>
    </xf>
    <xf numFmtId="0" fontId="28" fillId="0" borderId="0" xfId="0" applyFont="1" applyBorder="1" applyAlignment="1"/>
    <xf numFmtId="0" fontId="49" fillId="0" borderId="0" xfId="0" applyFont="1" applyBorder="1" applyAlignment="1">
      <alignment horizontal="left"/>
    </xf>
    <xf numFmtId="0" fontId="44" fillId="0" borderId="0" xfId="0" applyFont="1" applyFill="1" applyBorder="1" applyAlignment="1">
      <alignment horizontal="left"/>
    </xf>
    <xf numFmtId="0" fontId="44" fillId="0" borderId="0" xfId="0" applyFont="1" applyFill="1"/>
    <xf numFmtId="49" fontId="47" fillId="0" borderId="1" xfId="0" applyNumberFormat="1" applyFont="1" applyFill="1" applyBorder="1" applyProtection="1"/>
    <xf numFmtId="49" fontId="43" fillId="0" borderId="2" xfId="0" applyNumberFormat="1" applyFont="1" applyFill="1" applyBorder="1" applyAlignment="1" applyProtection="1"/>
    <xf numFmtId="0" fontId="50" fillId="0" borderId="0" xfId="0" applyFont="1"/>
    <xf numFmtId="0" fontId="50" fillId="0" borderId="0" xfId="1" applyFont="1" applyFill="1" applyBorder="1" applyAlignment="1">
      <alignment horizontal="center"/>
    </xf>
    <xf numFmtId="0" fontId="50" fillId="0" borderId="0" xfId="1" applyFont="1"/>
    <xf numFmtId="0" fontId="50" fillId="0" borderId="0" xfId="0" applyFont="1" applyFill="1"/>
    <xf numFmtId="14" fontId="50" fillId="0" borderId="0" xfId="0" applyNumberFormat="1" applyFont="1"/>
    <xf numFmtId="20" fontId="50" fillId="0" borderId="0" xfId="0" applyNumberFormat="1" applyFont="1"/>
    <xf numFmtId="0" fontId="50" fillId="0" borderId="0" xfId="1" applyFont="1" applyFill="1"/>
    <xf numFmtId="14" fontId="50" fillId="0" borderId="0" xfId="1" applyNumberFormat="1" applyFont="1" applyBorder="1" applyAlignment="1">
      <alignment horizontal="left"/>
    </xf>
    <xf numFmtId="0" fontId="50" fillId="0" borderId="0" xfId="1" applyFont="1" applyFill="1" applyBorder="1" applyAlignment="1">
      <alignment horizontal="left"/>
    </xf>
    <xf numFmtId="49" fontId="40" fillId="38" borderId="0" xfId="50" applyNumberFormat="1" applyFont="1" applyFill="1" applyBorder="1" applyAlignment="1" applyProtection="1">
      <alignment horizontal="center"/>
    </xf>
    <xf numFmtId="0" fontId="42" fillId="0" borderId="0" xfId="0" applyFont="1" applyFill="1" applyBorder="1"/>
    <xf numFmtId="0" fontId="50" fillId="0" borderId="0" xfId="0" applyFont="1" applyFill="1" applyBorder="1"/>
    <xf numFmtId="0" fontId="42" fillId="0" borderId="0" xfId="0" applyFont="1" applyFill="1" applyAlignment="1">
      <alignment horizontal="left"/>
    </xf>
    <xf numFmtId="0" fontId="42" fillId="0" borderId="0" xfId="0" applyFont="1" applyAlignment="1">
      <alignment horizontal="left"/>
    </xf>
    <xf numFmtId="0" fontId="39" fillId="35" borderId="0" xfId="50" applyFont="1" applyFill="1" applyAlignment="1">
      <alignment horizontal="center"/>
    </xf>
    <xf numFmtId="0" fontId="3" fillId="0" borderId="0" xfId="50" applyFont="1" applyFill="1"/>
    <xf numFmtId="0" fontId="3" fillId="0" borderId="0" xfId="50" applyFont="1" applyFill="1" applyBorder="1" applyAlignment="1"/>
    <xf numFmtId="0" fontId="3" fillId="0" borderId="0" xfId="50" applyFont="1" applyFill="1" applyAlignment="1"/>
    <xf numFmtId="0" fontId="3" fillId="0" borderId="0" xfId="0" applyFont="1" applyAlignment="1"/>
    <xf numFmtId="0" fontId="3" fillId="0" borderId="0" xfId="0" applyFont="1" applyFill="1" applyBorder="1" applyAlignment="1"/>
    <xf numFmtId="0" fontId="51" fillId="0" borderId="0" xfId="0" applyFont="1" applyFill="1" applyBorder="1" applyAlignment="1">
      <alignment horizontal="left"/>
    </xf>
    <xf numFmtId="49" fontId="24" fillId="0" borderId="0" xfId="0" applyNumberFormat="1" applyFont="1" applyFill="1" applyAlignment="1" applyProtection="1">
      <alignment horizontal="center"/>
      <protection locked="0"/>
    </xf>
    <xf numFmtId="49" fontId="0" fillId="0" borderId="0" xfId="0" applyNumberFormat="1" applyFont="1" applyFill="1" applyAlignment="1">
      <alignment horizontal="center"/>
    </xf>
    <xf numFmtId="0" fontId="41" fillId="0" borderId="2" xfId="1" applyFont="1" applyBorder="1" applyAlignment="1"/>
    <xf numFmtId="0" fontId="41" fillId="40" borderId="2" xfId="0" applyFont="1" applyFill="1" applyBorder="1" applyAlignment="1" applyProtection="1"/>
    <xf numFmtId="0" fontId="41" fillId="0" borderId="2" xfId="1" applyFont="1" applyFill="1" applyBorder="1" applyAlignment="1"/>
    <xf numFmtId="0" fontId="41" fillId="0" borderId="2" xfId="1" applyNumberFormat="1" applyFont="1" applyFill="1" applyBorder="1" applyAlignment="1"/>
    <xf numFmtId="0" fontId="41" fillId="0" borderId="2" xfId="50" applyFont="1" applyBorder="1" applyAlignment="1"/>
    <xf numFmtId="0" fontId="41" fillId="0" borderId="2" xfId="0" applyFont="1" applyFill="1" applyBorder="1"/>
    <xf numFmtId="0" fontId="41" fillId="0" borderId="2" xfId="1" applyFont="1" applyFill="1" applyBorder="1" applyAlignment="1">
      <alignment horizontal="left"/>
    </xf>
    <xf numFmtId="0" fontId="41" fillId="0" borderId="2" xfId="0" applyFont="1" applyFill="1" applyBorder="1" applyAlignment="1"/>
    <xf numFmtId="0" fontId="3" fillId="0" borderId="0" xfId="1" applyFont="1" applyBorder="1"/>
    <xf numFmtId="0" fontId="3" fillId="0" borderId="0" xfId="0" applyFont="1"/>
    <xf numFmtId="0" fontId="3" fillId="0" borderId="1" xfId="1" applyFont="1" applyFill="1" applyBorder="1" applyAlignment="1"/>
    <xf numFmtId="0" fontId="3" fillId="0" borderId="1" xfId="1" applyFont="1" applyFill="1" applyBorder="1"/>
    <xf numFmtId="0" fontId="3" fillId="0" borderId="1" xfId="1" applyFont="1" applyBorder="1" applyAlignment="1">
      <alignment horizontal="left"/>
    </xf>
    <xf numFmtId="0" fontId="3" fillId="0" borderId="1" xfId="50" applyFont="1" applyBorder="1" applyAlignment="1">
      <alignment horizontal="left"/>
    </xf>
    <xf numFmtId="0" fontId="3" fillId="0" borderId="1" xfId="1" applyNumberFormat="1" applyFont="1" applyFill="1" applyBorder="1" applyAlignment="1"/>
    <xf numFmtId="0" fontId="3" fillId="0" borderId="3" xfId="50" applyFont="1" applyFill="1" applyBorder="1"/>
    <xf numFmtId="0" fontId="3" fillId="0" borderId="1" xfId="50" applyFont="1" applyFill="1" applyBorder="1"/>
    <xf numFmtId="0" fontId="3" fillId="0" borderId="1" xfId="1" applyFont="1" applyBorder="1" applyAlignment="1"/>
    <xf numFmtId="0" fontId="3" fillId="0" borderId="1" xfId="1" applyFont="1" applyBorder="1"/>
    <xf numFmtId="0" fontId="3" fillId="0" borderId="1" xfId="1" applyFont="1" applyFill="1" applyBorder="1" applyAlignment="1">
      <alignment horizontal="left"/>
    </xf>
    <xf numFmtId="0" fontId="3" fillId="0" borderId="3" xfId="0" applyFont="1" applyBorder="1"/>
    <xf numFmtId="0" fontId="3" fillId="0" borderId="3" xfId="1" applyFont="1" applyBorder="1"/>
    <xf numFmtId="0" fontId="3" fillId="0" borderId="0" xfId="1" applyFont="1" applyFill="1" applyBorder="1" applyAlignment="1">
      <alignment horizontal="center"/>
    </xf>
    <xf numFmtId="49" fontId="24" fillId="0" borderId="0" xfId="0" applyNumberFormat="1" applyFont="1" applyAlignment="1" applyProtection="1">
      <alignment horizontal="left"/>
      <protection locked="0"/>
    </xf>
    <xf numFmtId="0" fontId="0" fillId="0" borderId="0" xfId="0" applyFont="1" applyAlignment="1" applyProtection="1">
      <alignment horizontal="left"/>
      <protection locked="0"/>
    </xf>
    <xf numFmtId="49" fontId="24" fillId="0" borderId="0" xfId="0" applyNumberFormat="1" applyFont="1" applyAlignment="1" applyProtection="1">
      <alignment horizontal="center"/>
      <protection locked="0"/>
    </xf>
    <xf numFmtId="0" fontId="23" fillId="0" borderId="0" xfId="1" applyFont="1" applyProtection="1">
      <protection locked="0"/>
    </xf>
    <xf numFmtId="2" fontId="23" fillId="0" borderId="0" xfId="1" applyNumberFormat="1" applyFont="1" applyFill="1" applyBorder="1" applyAlignment="1" applyProtection="1">
      <alignment horizontal="center"/>
      <protection locked="0"/>
    </xf>
    <xf numFmtId="49" fontId="24" fillId="0" borderId="0" xfId="0" applyNumberFormat="1" applyFont="1" applyAlignment="1" applyProtection="1">
      <alignment horizontal="center" vertical="center"/>
      <protection locked="0"/>
    </xf>
    <xf numFmtId="0" fontId="23" fillId="0" borderId="0" xfId="0" applyFont="1" applyFill="1" applyBorder="1" applyProtection="1">
      <protection locked="0"/>
    </xf>
    <xf numFmtId="0" fontId="52" fillId="0" borderId="0" xfId="0" applyFont="1"/>
    <xf numFmtId="0" fontId="53" fillId="0" borderId="0" xfId="0" applyFont="1" applyFill="1" applyAlignment="1">
      <alignment horizontal="left"/>
    </xf>
    <xf numFmtId="0" fontId="3" fillId="0" borderId="0" xfId="0" applyFont="1" applyFill="1"/>
    <xf numFmtId="0" fontId="0" fillId="0" borderId="0" xfId="0" applyNumberFormat="1" applyFont="1" applyFill="1" applyAlignment="1">
      <alignment horizontal="center"/>
    </xf>
    <xf numFmtId="0" fontId="0" fillId="0" borderId="0" xfId="0" applyNumberFormat="1" applyFont="1" applyFill="1" applyAlignment="1">
      <alignment horizontal="left"/>
    </xf>
    <xf numFmtId="0" fontId="3" fillId="0" borderId="0" xfId="1" applyFont="1"/>
    <xf numFmtId="0" fontId="23" fillId="0" borderId="0" xfId="1" applyFont="1" applyFill="1" applyBorder="1" applyAlignment="1" applyProtection="1">
      <alignment horizontal="left"/>
      <protection locked="0"/>
    </xf>
    <xf numFmtId="14" fontId="3" fillId="0" borderId="0" xfId="1" applyNumberFormat="1" applyFont="1" applyBorder="1" applyAlignment="1">
      <alignment horizontal="left"/>
    </xf>
    <xf numFmtId="0" fontId="0" fillId="0" borderId="0" xfId="0" applyBorder="1" applyAlignment="1">
      <alignment horizontal="left"/>
    </xf>
    <xf numFmtId="49" fontId="0" fillId="0" borderId="0" xfId="0" applyNumberFormat="1" applyFont="1" applyFill="1" applyAlignment="1" applyProtection="1">
      <alignment horizontal="left"/>
      <protection locked="0"/>
    </xf>
    <xf numFmtId="1" fontId="0" fillId="0" borderId="0" xfId="0" applyNumberFormat="1" applyFont="1" applyFill="1" applyAlignment="1">
      <alignment horizontal="left"/>
    </xf>
    <xf numFmtId="0" fontId="23" fillId="0" borderId="0" xfId="0" applyFont="1" applyFill="1" applyAlignment="1">
      <alignment horizontal="left"/>
    </xf>
    <xf numFmtId="0" fontId="3" fillId="0" borderId="0" xfId="1" applyFont="1" applyFill="1"/>
    <xf numFmtId="0" fontId="40" fillId="37" borderId="0" xfId="0" applyFont="1" applyFill="1" applyBorder="1" applyAlignment="1">
      <alignment horizontal="center"/>
    </xf>
    <xf numFmtId="49" fontId="31" fillId="37" borderId="0" xfId="0" applyNumberFormat="1" applyFont="1" applyFill="1" applyBorder="1" applyAlignment="1" applyProtection="1">
      <alignment horizontal="center"/>
    </xf>
    <xf numFmtId="0" fontId="24" fillId="0" borderId="0" xfId="0" applyFont="1" applyFill="1"/>
    <xf numFmtId="0" fontId="55" fillId="0" borderId="0" xfId="0" applyFont="1"/>
    <xf numFmtId="0" fontId="56" fillId="0" borderId="0" xfId="0" applyFont="1"/>
    <xf numFmtId="0" fontId="31" fillId="35" borderId="0" xfId="1" applyFont="1" applyFill="1" applyAlignment="1">
      <alignment horizontal="center"/>
    </xf>
    <xf numFmtId="0" fontId="40" fillId="35" borderId="0" xfId="50" applyFont="1" applyFill="1" applyAlignment="1">
      <alignment horizontal="center"/>
    </xf>
    <xf numFmtId="0" fontId="23" fillId="0" borderId="0" xfId="1" applyFont="1" applyFill="1" applyAlignment="1">
      <alignment horizontal="left"/>
    </xf>
    <xf numFmtId="0" fontId="3" fillId="0" borderId="0" xfId="50" applyFont="1" applyFill="1" applyAlignment="1">
      <alignment horizontal="left"/>
    </xf>
    <xf numFmtId="49" fontId="23" fillId="0" borderId="3" xfId="0" applyNumberFormat="1" applyFont="1" applyBorder="1" applyProtection="1"/>
    <xf numFmtId="49" fontId="23" fillId="0" borderId="3" xfId="1" applyNumberFormat="1" applyFont="1" applyFill="1" applyBorder="1" applyProtection="1"/>
    <xf numFmtId="49" fontId="41" fillId="0" borderId="2" xfId="1" applyNumberFormat="1" applyFont="1" applyFill="1" applyBorder="1" applyAlignment="1" applyProtection="1"/>
    <xf numFmtId="14" fontId="0" fillId="0" borderId="0" xfId="0" applyNumberFormat="1" applyFont="1" applyFill="1" applyBorder="1" applyAlignment="1">
      <alignment horizontal="center"/>
    </xf>
    <xf numFmtId="49" fontId="38" fillId="38" borderId="0" xfId="50" applyNumberFormat="1" applyFont="1" applyFill="1" applyBorder="1" applyAlignment="1" applyProtection="1"/>
    <xf numFmtId="49" fontId="0" fillId="0" borderId="0" xfId="0" applyNumberFormat="1" applyProtection="1">
      <protection locked="0"/>
    </xf>
    <xf numFmtId="49" fontId="4" fillId="0" borderId="0" xfId="0" applyNumberFormat="1" applyFont="1" applyProtection="1">
      <protection locked="0"/>
    </xf>
    <xf numFmtId="49" fontId="30" fillId="38" borderId="0" xfId="1" applyNumberFormat="1" applyFont="1" applyFill="1" applyBorder="1" applyAlignment="1" applyProtection="1">
      <alignment horizontal="center"/>
    </xf>
    <xf numFmtId="0" fontId="39" fillId="38" borderId="0" xfId="1" applyFont="1" applyFill="1" applyBorder="1" applyAlignment="1">
      <alignment horizontal="center"/>
    </xf>
    <xf numFmtId="14" fontId="47" fillId="0" borderId="0" xfId="0" applyNumberFormat="1" applyFont="1" applyFill="1" applyBorder="1" applyAlignment="1">
      <alignment horizontal="left"/>
    </xf>
    <xf numFmtId="14" fontId="47" fillId="0" borderId="15" xfId="0" applyNumberFormat="1" applyFont="1" applyFill="1" applyBorder="1"/>
    <xf numFmtId="14" fontId="47" fillId="0" borderId="16" xfId="0" applyNumberFormat="1" applyFont="1" applyFill="1" applyBorder="1"/>
    <xf numFmtId="0" fontId="3" fillId="0" borderId="0" xfId="0" applyFont="1" applyFill="1" applyAlignment="1"/>
    <xf numFmtId="0" fontId="3" fillId="0" borderId="0" xfId="0" applyFont="1" applyFill="1" applyAlignment="1">
      <alignment horizontal="left"/>
    </xf>
  </cellXfs>
  <cellStyles count="51">
    <cellStyle name="20 % - Dekorfärg1" xfId="20" builtinId="30" customBuiltin="1"/>
    <cellStyle name="20 % - Dekorfärg2" xfId="24" builtinId="34" customBuiltin="1"/>
    <cellStyle name="20 % - Dekorfärg3" xfId="28" builtinId="38" customBuiltin="1"/>
    <cellStyle name="20 % - Dekorfärg4" xfId="32" builtinId="42" customBuiltin="1"/>
    <cellStyle name="20 % - Dekorfärg5" xfId="36" builtinId="46" customBuiltin="1"/>
    <cellStyle name="20 % - Dekorfärg6" xfId="40" builtinId="50" customBuiltin="1"/>
    <cellStyle name="40 % - Dekorfärg1" xfId="21" builtinId="31" customBuiltin="1"/>
    <cellStyle name="40 % - Dekorfärg2" xfId="25" builtinId="35" customBuiltin="1"/>
    <cellStyle name="40 % - Dekorfärg3" xfId="29" builtinId="39" customBuiltin="1"/>
    <cellStyle name="40 % - Dekorfärg4" xfId="33" builtinId="43" customBuiltin="1"/>
    <cellStyle name="40 % - Dekorfärg5" xfId="37" builtinId="47" customBuiltin="1"/>
    <cellStyle name="40 % - Dekorfärg6" xfId="41" builtinId="51" customBuiltin="1"/>
    <cellStyle name="60 % - Dekorfärg1" xfId="22" builtinId="32" customBuiltin="1"/>
    <cellStyle name="60 % - Dekorfärg2" xfId="26" builtinId="36" customBuiltin="1"/>
    <cellStyle name="60 % - Dekorfärg3" xfId="30" builtinId="40" customBuiltin="1"/>
    <cellStyle name="60 % - Dekorfärg4" xfId="34" builtinId="44" customBuiltin="1"/>
    <cellStyle name="60 % - Dekorfärg5" xfId="38" builtinId="48" customBuiltin="1"/>
    <cellStyle name="60 % - Dekorfärg6" xfId="42" builtinId="52" customBuiltin="1"/>
    <cellStyle name="Anteckning" xfId="16" builtinId="10" customBuiltin="1"/>
    <cellStyle name="Beräkning" xfId="12" builtinId="22" customBuiltin="1"/>
    <cellStyle name="Bra" xfId="7" builtinId="26" customBuiltin="1"/>
    <cellStyle name="Dekorfärg1" xfId="19" builtinId="29" customBuiltin="1"/>
    <cellStyle name="Dekorfärg2" xfId="23" builtinId="33" customBuiltin="1"/>
    <cellStyle name="Dekorfärg3" xfId="27" builtinId="37" customBuiltin="1"/>
    <cellStyle name="Dekorfärg4" xfId="31" builtinId="41" customBuiltin="1"/>
    <cellStyle name="Dekorfärg5" xfId="35" builtinId="45" customBuiltin="1"/>
    <cellStyle name="Dekorfärg6" xfId="39" builtinId="49" customBuiltin="1"/>
    <cellStyle name="Dålig" xfId="8" builtinId="27" customBuiltin="1"/>
    <cellStyle name="Förklarande text" xfId="17" builtinId="53" customBuiltin="1"/>
    <cellStyle name="Indata" xfId="10" builtinId="20" customBuiltin="1"/>
    <cellStyle name="Kontrollcell" xfId="14" builtinId="23" customBuiltin="1"/>
    <cellStyle name="Länkad cell" xfId="13" builtinId="24" customBuiltin="1"/>
    <cellStyle name="Neutral" xfId="9" builtinId="28" customBuiltin="1"/>
    <cellStyle name="Normal" xfId="0" builtinId="0"/>
    <cellStyle name="Normal 2" xfId="1" xr:uid="{00000000-0005-0000-0000-000022000000}"/>
    <cellStyle name="Normal 2 2" xfId="44" xr:uid="{00000000-0005-0000-0000-000023000000}"/>
    <cellStyle name="Normal 2 3" xfId="50" xr:uid="{00000000-0005-0000-0000-000024000000}"/>
    <cellStyle name="Normal 3" xfId="45" xr:uid="{00000000-0005-0000-0000-000025000000}"/>
    <cellStyle name="Normal 4" xfId="43" xr:uid="{00000000-0005-0000-0000-000026000000}"/>
    <cellStyle name="Normal 4 2" xfId="48" xr:uid="{00000000-0005-0000-0000-000027000000}"/>
    <cellStyle name="Normal 4 2 2" xfId="49" xr:uid="{00000000-0005-0000-0000-000028000000}"/>
    <cellStyle name="Normal 4 3" xfId="47" xr:uid="{00000000-0005-0000-0000-000029000000}"/>
    <cellStyle name="Normal 7" xfId="46" xr:uid="{00000000-0005-0000-0000-00002A000000}"/>
    <cellStyle name="Rubrik" xfId="2" builtinId="15" customBuiltin="1"/>
    <cellStyle name="Rubrik 1" xfId="3" builtinId="16" customBuiltin="1"/>
    <cellStyle name="Rubrik 2" xfId="4" builtinId="17" customBuiltin="1"/>
    <cellStyle name="Rubrik 3" xfId="5" builtinId="18" customBuiltin="1"/>
    <cellStyle name="Rubrik 4" xfId="6" builtinId="19" customBuiltin="1"/>
    <cellStyle name="Summa" xfId="18" builtinId="25" customBuiltin="1"/>
    <cellStyle name="Utdata" xfId="11" builtinId="21" customBuiltin="1"/>
    <cellStyle name="Varningstext" xfId="15" builtinId="11" customBuiltin="1"/>
  </cellStyles>
  <dxfs count="0"/>
  <tableStyles count="0" defaultTableStyle="TableStyleMedium2" defaultPivotStyle="PivotStyleLight16"/>
  <colors>
    <mruColors>
      <color rgb="FF993366"/>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MHI-vit">
  <a:themeElements>
    <a:clrScheme name="SMHI">
      <a:dk1>
        <a:sysClr val="windowText" lastClr="000000"/>
      </a:dk1>
      <a:lt1>
        <a:sysClr val="window" lastClr="FFFFFF"/>
      </a:lt1>
      <a:dk2>
        <a:srgbClr val="1F497D"/>
      </a:dk2>
      <a:lt2>
        <a:srgbClr val="EEECE1"/>
      </a:lt2>
      <a:accent1>
        <a:srgbClr val="3B9CDF"/>
      </a:accent1>
      <a:accent2>
        <a:srgbClr val="72CA34"/>
      </a:accent2>
      <a:accent3>
        <a:srgbClr val="FDEB1B"/>
      </a:accent3>
      <a:accent4>
        <a:srgbClr val="F82B37"/>
      </a:accent4>
      <a:accent5>
        <a:srgbClr val="000000"/>
      </a:accent5>
      <a:accent6>
        <a:srgbClr val="7F7F7F"/>
      </a:accent6>
      <a:hlink>
        <a:srgbClr val="0000FF"/>
      </a:hlink>
      <a:folHlink>
        <a:srgbClr val="800080"/>
      </a:folHlink>
    </a:clrScheme>
    <a:fontScheme name="SMHI - Vit">
      <a:majorFont>
        <a:latin typeface="Arial Black"/>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raClrScheme>
      <a:clrScheme name="SMHI - Vit 1">
        <a:dk1>
          <a:srgbClr val="000000"/>
        </a:dk1>
        <a:lt1>
          <a:srgbClr val="FFFFFF"/>
        </a:lt1>
        <a:dk2>
          <a:srgbClr val="000000"/>
        </a:dk2>
        <a:lt2>
          <a:srgbClr val="808080"/>
        </a:lt2>
        <a:accent1>
          <a:srgbClr val="3B9CDF"/>
        </a:accent1>
        <a:accent2>
          <a:srgbClr val="72CA34"/>
        </a:accent2>
        <a:accent3>
          <a:srgbClr val="FFFFFF"/>
        </a:accent3>
        <a:accent4>
          <a:srgbClr val="000000"/>
        </a:accent4>
        <a:accent5>
          <a:srgbClr val="AFCBEC"/>
        </a:accent5>
        <a:accent6>
          <a:srgbClr val="67B72E"/>
        </a:accent6>
        <a:hlink>
          <a:srgbClr val="FDEB1B"/>
        </a:hlink>
        <a:folHlink>
          <a:srgbClr val="F82B37"/>
        </a:folHlink>
      </a:clrScheme>
      <a:clrMap bg1="lt1" tx1="dk1" bg2="lt2" tx2="dk2" accent1="accent1" accent2="accent2" accent3="accent3" accent4="accent4" accent5="accent5" accent6="accent6" hlink="hlink" folHlink="folHlink"/>
    </a:extraClrScheme>
    <a:extraClrScheme>
      <a:clrScheme name="SMHI - Vit 1">
        <a:dk1>
          <a:srgbClr val="000000"/>
        </a:dk1>
        <a:lt1>
          <a:srgbClr val="FFFFFF"/>
        </a:lt1>
        <a:dk2>
          <a:srgbClr val="000000"/>
        </a:dk2>
        <a:lt2>
          <a:srgbClr val="808080"/>
        </a:lt2>
        <a:accent1>
          <a:srgbClr val="3B9CDF"/>
        </a:accent1>
        <a:accent2>
          <a:srgbClr val="72CA34"/>
        </a:accent2>
        <a:accent3>
          <a:srgbClr val="FFFFFF"/>
        </a:accent3>
        <a:accent4>
          <a:srgbClr val="000000"/>
        </a:accent4>
        <a:accent5>
          <a:srgbClr val="AFCBEC"/>
        </a:accent5>
        <a:accent6>
          <a:srgbClr val="67B72E"/>
        </a:accent6>
        <a:hlink>
          <a:srgbClr val="FDEB1B"/>
        </a:hlink>
        <a:folHlink>
          <a:srgbClr val="F82B37"/>
        </a:folHlink>
      </a:clrScheme>
      <a:clrMap bg1="lt1" tx1="dk1" bg2="lt2" tx2="dk2" accent1="accent1" accent2="accent2" accent3="accent3" accent4="accent4" accent5="accent5" accent6="accent6" hlink="hlink" folHlink="folHlink"/>
    </a:extraClrScheme>
    <a:extraClrScheme>
      <a:clrScheme name="SMHI - Vit 2">
        <a:dk1>
          <a:srgbClr val="000000"/>
        </a:dk1>
        <a:lt1>
          <a:srgbClr val="FFFFFF"/>
        </a:lt1>
        <a:dk2>
          <a:srgbClr val="C4E1F5"/>
        </a:dk2>
        <a:lt2>
          <a:srgbClr val="B1D7F2"/>
        </a:lt2>
        <a:accent1>
          <a:srgbClr val="3B9CDF"/>
        </a:accent1>
        <a:accent2>
          <a:srgbClr val="62B0E5"/>
        </a:accent2>
        <a:accent3>
          <a:srgbClr val="FFFFFF"/>
        </a:accent3>
        <a:accent4>
          <a:srgbClr val="000000"/>
        </a:accent4>
        <a:accent5>
          <a:srgbClr val="AFCBEC"/>
        </a:accent5>
        <a:accent6>
          <a:srgbClr val="589FCF"/>
        </a:accent6>
        <a:hlink>
          <a:srgbClr val="76BAE9"/>
        </a:hlink>
        <a:folHlink>
          <a:srgbClr val="89C4EC"/>
        </a:folHlink>
      </a:clrScheme>
      <a:clrMap bg1="lt1" tx1="dk1" bg2="lt2" tx2="dk2" accent1="accent1" accent2="accent2" accent3="accent3" accent4="accent4" accent5="accent5" accent6="accent6" hlink="hlink" folHlink="folHlink"/>
    </a:extraClrScheme>
    <a:extraClrScheme>
      <a:clrScheme name="SMHI - Vit 3">
        <a:dk1>
          <a:srgbClr val="000000"/>
        </a:dk1>
        <a:lt1>
          <a:srgbClr val="FFFFFF"/>
        </a:lt1>
        <a:dk2>
          <a:srgbClr val="D4EFC2"/>
        </a:dk2>
        <a:lt2>
          <a:srgbClr val="C7EAAE"/>
        </a:lt2>
        <a:accent1>
          <a:srgbClr val="72CA34"/>
        </a:accent1>
        <a:accent2>
          <a:srgbClr val="8ED55D"/>
        </a:accent2>
        <a:accent3>
          <a:srgbClr val="FFFFFF"/>
        </a:accent3>
        <a:accent4>
          <a:srgbClr val="000000"/>
        </a:accent4>
        <a:accent5>
          <a:srgbClr val="BCE1AE"/>
        </a:accent5>
        <a:accent6>
          <a:srgbClr val="80C153"/>
        </a:accent6>
        <a:hlink>
          <a:srgbClr val="9DDA71"/>
        </a:hlink>
        <a:folHlink>
          <a:srgbClr val="AADF85"/>
        </a:folHlink>
      </a:clrScheme>
      <a:clrMap bg1="lt1" tx1="dk1" bg2="lt2" tx2="dk2" accent1="accent1" accent2="accent2" accent3="accent3" accent4="accent4" accent5="accent5" accent6="accent6" hlink="hlink" folHlink="folHlink"/>
    </a:extraClrScheme>
    <a:extraClrScheme>
      <a:clrScheme name="SMHI - Vit 4">
        <a:dk1>
          <a:srgbClr val="000000"/>
        </a:dk1>
        <a:lt1>
          <a:srgbClr val="FFFFFF"/>
        </a:lt1>
        <a:dk2>
          <a:srgbClr val="FEF9BA"/>
        </a:dk2>
        <a:lt2>
          <a:srgbClr val="FEF7A4"/>
        </a:lt2>
        <a:accent1>
          <a:srgbClr val="FDEB1B"/>
        </a:accent1>
        <a:accent2>
          <a:srgbClr val="FDEF49"/>
        </a:accent2>
        <a:accent3>
          <a:srgbClr val="FFFFFF"/>
        </a:accent3>
        <a:accent4>
          <a:srgbClr val="000000"/>
        </a:accent4>
        <a:accent5>
          <a:srgbClr val="FEF3AB"/>
        </a:accent5>
        <a:accent6>
          <a:srgbClr val="E5D941"/>
        </a:accent6>
        <a:hlink>
          <a:srgbClr val="FEF160"/>
        </a:hlink>
        <a:folHlink>
          <a:srgbClr val="FEF376"/>
        </a:folHlink>
      </a:clrScheme>
      <a:clrMap bg1="lt1" tx1="dk1" bg2="lt2" tx2="dk2" accent1="accent1" accent2="accent2" accent3="accent3" accent4="accent4" accent5="accent5" accent6="accent6" hlink="hlink" folHlink="folHlink"/>
    </a:extraClrScheme>
    <a:extraClrScheme>
      <a:clrScheme name="SMHI - Vit 5">
        <a:dk1>
          <a:srgbClr val="000000"/>
        </a:dk1>
        <a:lt1>
          <a:srgbClr val="FFFFFF"/>
        </a:lt1>
        <a:dk2>
          <a:srgbClr val="FAC2C5"/>
        </a:dk2>
        <a:lt2>
          <a:srgbClr val="F8AEB2"/>
        </a:lt2>
        <a:accent1>
          <a:srgbClr val="EE343F"/>
        </a:accent1>
        <a:accent2>
          <a:srgbClr val="F15D65"/>
        </a:accent2>
        <a:accent3>
          <a:srgbClr val="FFFFFF"/>
        </a:accent3>
        <a:accent4>
          <a:srgbClr val="000000"/>
        </a:accent4>
        <a:accent5>
          <a:srgbClr val="F5AEAF"/>
        </a:accent5>
        <a:accent6>
          <a:srgbClr val="DA535B"/>
        </a:accent6>
        <a:hlink>
          <a:srgbClr val="F37179"/>
        </a:hlink>
        <a:folHlink>
          <a:srgbClr val="F5858C"/>
        </a:folHlink>
      </a:clrScheme>
      <a:clrMap bg1="lt1" tx1="dk1" bg2="lt2" tx2="dk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1"/>
  <sheetViews>
    <sheetView tabSelected="1" workbookViewId="0">
      <selection activeCell="A25" sqref="A25"/>
    </sheetView>
  </sheetViews>
  <sheetFormatPr defaultColWidth="9" defaultRowHeight="12.5" x14ac:dyDescent="0.25"/>
  <cols>
    <col min="1" max="1" width="8.9140625" style="74" customWidth="1"/>
    <col min="2" max="2" width="48.4140625" style="74" customWidth="1"/>
    <col min="3" max="3" width="22.4140625" style="74" bestFit="1" customWidth="1"/>
    <col min="4" max="4" width="46.08203125" style="74" customWidth="1"/>
    <col min="5" max="16384" width="9" style="74"/>
  </cols>
  <sheetData>
    <row r="1" spans="1:6" x14ac:dyDescent="0.25">
      <c r="A1" s="78" t="s">
        <v>338</v>
      </c>
      <c r="B1" s="74" t="s">
        <v>259</v>
      </c>
      <c r="C1" s="79"/>
      <c r="D1" s="78"/>
      <c r="E1" s="78"/>
      <c r="F1" s="78"/>
    </row>
    <row r="2" spans="1:6" ht="14.5" x14ac:dyDescent="0.35">
      <c r="A2" s="78" t="s">
        <v>337</v>
      </c>
      <c r="B2" s="247">
        <v>45387</v>
      </c>
      <c r="C2" s="83"/>
      <c r="D2" s="78"/>
      <c r="E2" s="78"/>
      <c r="F2" s="78"/>
    </row>
    <row r="3" spans="1:6" x14ac:dyDescent="0.25">
      <c r="A3" s="78"/>
      <c r="C3" s="78"/>
      <c r="D3" s="78"/>
      <c r="E3" s="78"/>
      <c r="F3" s="78"/>
    </row>
    <row r="4" spans="1:6" ht="13" x14ac:dyDescent="0.3">
      <c r="A4" s="84" t="s">
        <v>87</v>
      </c>
      <c r="C4" s="78"/>
      <c r="D4" s="78"/>
      <c r="E4" s="78"/>
      <c r="F4" s="78"/>
    </row>
    <row r="5" spans="1:6" x14ac:dyDescent="0.25">
      <c r="A5" s="79" t="s">
        <v>114</v>
      </c>
      <c r="C5" s="79"/>
      <c r="E5" s="78"/>
      <c r="F5" s="78"/>
    </row>
    <row r="6" spans="1:6" x14ac:dyDescent="0.25">
      <c r="A6" s="79" t="s">
        <v>115</v>
      </c>
      <c r="C6" s="79"/>
      <c r="D6" s="79"/>
      <c r="E6" s="78"/>
      <c r="F6" s="78"/>
    </row>
    <row r="7" spans="1:6" x14ac:dyDescent="0.25">
      <c r="A7" s="79" t="s">
        <v>185</v>
      </c>
      <c r="C7" s="79"/>
      <c r="D7" s="79"/>
      <c r="E7" s="78"/>
      <c r="F7" s="78"/>
    </row>
    <row r="8" spans="1:6" x14ac:dyDescent="0.25">
      <c r="A8" s="79"/>
      <c r="C8" s="79"/>
      <c r="D8" s="79"/>
      <c r="E8" s="78"/>
      <c r="F8" s="78"/>
    </row>
    <row r="9" spans="1:6" x14ac:dyDescent="0.25">
      <c r="A9" s="78" t="s">
        <v>186</v>
      </c>
      <c r="C9" s="78"/>
      <c r="D9" s="78"/>
      <c r="E9" s="78"/>
      <c r="F9" s="78"/>
    </row>
    <row r="10" spans="1:6" x14ac:dyDescent="0.25">
      <c r="A10" s="78"/>
      <c r="C10" s="78"/>
      <c r="D10" s="78"/>
      <c r="E10" s="78"/>
      <c r="F10" s="78"/>
    </row>
    <row r="11" spans="1:6" x14ac:dyDescent="0.25">
      <c r="A11" s="78" t="s">
        <v>219</v>
      </c>
      <c r="C11" s="78"/>
      <c r="D11" s="78"/>
      <c r="E11" s="78"/>
      <c r="F11" s="78"/>
    </row>
    <row r="12" spans="1:6" x14ac:dyDescent="0.25">
      <c r="B12" s="78"/>
      <c r="C12" s="78"/>
      <c r="D12" s="78"/>
      <c r="E12" s="78"/>
      <c r="F12" s="78"/>
    </row>
    <row r="13" spans="1:6" ht="14" x14ac:dyDescent="0.3">
      <c r="A13" s="147"/>
      <c r="B13" s="147"/>
      <c r="C13" s="148" t="s">
        <v>117</v>
      </c>
      <c r="D13" s="148" t="s">
        <v>116</v>
      </c>
      <c r="E13" s="78"/>
      <c r="F13" s="78"/>
    </row>
    <row r="14" spans="1:6" ht="14.5" x14ac:dyDescent="0.35">
      <c r="A14" s="149" t="s">
        <v>3</v>
      </c>
      <c r="B14" s="150" t="s">
        <v>200</v>
      </c>
      <c r="C14" s="151"/>
      <c r="D14" s="5">
        <v>2022</v>
      </c>
      <c r="E14" s="78"/>
      <c r="F14" s="78"/>
    </row>
    <row r="15" spans="1:6" ht="14.5" x14ac:dyDescent="0.35">
      <c r="A15" s="149" t="s">
        <v>220</v>
      </c>
      <c r="B15" s="150" t="s">
        <v>221</v>
      </c>
      <c r="C15" s="152"/>
      <c r="D15" s="5" t="s">
        <v>259</v>
      </c>
      <c r="E15" s="78"/>
      <c r="F15" s="78"/>
    </row>
    <row r="16" spans="1:6" ht="14.5" x14ac:dyDescent="0.35">
      <c r="A16" s="149" t="s">
        <v>191</v>
      </c>
      <c r="B16" s="150" t="s">
        <v>222</v>
      </c>
      <c r="C16" s="152"/>
      <c r="D16" s="2" t="s">
        <v>196</v>
      </c>
      <c r="E16" s="78"/>
      <c r="F16" s="78"/>
    </row>
    <row r="17" spans="1:6" ht="14.5" x14ac:dyDescent="0.35">
      <c r="A17" s="149" t="s">
        <v>83</v>
      </c>
      <c r="B17" s="150" t="s">
        <v>134</v>
      </c>
      <c r="C17" s="152"/>
      <c r="D17" s="2" t="s">
        <v>239</v>
      </c>
      <c r="E17" s="78"/>
      <c r="F17" s="78"/>
    </row>
    <row r="18" spans="1:6" ht="14.5" x14ac:dyDescent="0.35">
      <c r="A18" s="149" t="s">
        <v>11</v>
      </c>
      <c r="B18" s="150" t="s">
        <v>223</v>
      </c>
      <c r="C18" s="152"/>
      <c r="D18" s="5" t="s">
        <v>224</v>
      </c>
      <c r="E18" s="78"/>
      <c r="F18" s="78"/>
    </row>
    <row r="19" spans="1:6" ht="14.5" x14ac:dyDescent="0.35">
      <c r="A19" s="149" t="s">
        <v>9</v>
      </c>
      <c r="B19" s="153" t="s">
        <v>225</v>
      </c>
      <c r="C19" s="152"/>
      <c r="D19" s="3" t="s">
        <v>226</v>
      </c>
      <c r="E19" s="78"/>
      <c r="F19" s="78"/>
    </row>
    <row r="20" spans="1:6" ht="14.5" x14ac:dyDescent="0.35">
      <c r="A20" s="149" t="s">
        <v>227</v>
      </c>
      <c r="B20" s="150" t="s">
        <v>228</v>
      </c>
      <c r="C20" s="152"/>
      <c r="D20" s="5" t="s">
        <v>173</v>
      </c>
      <c r="E20" s="78"/>
      <c r="F20" s="78"/>
    </row>
    <row r="21" spans="1:6" ht="14.5" x14ac:dyDescent="0.35">
      <c r="A21" s="149" t="s">
        <v>229</v>
      </c>
      <c r="B21" s="150" t="s">
        <v>230</v>
      </c>
      <c r="C21" s="152"/>
      <c r="D21" s="5" t="s">
        <v>314</v>
      </c>
      <c r="E21" s="78"/>
      <c r="F21" s="78"/>
    </row>
    <row r="22" spans="1:6" ht="14.5" x14ac:dyDescent="0.35">
      <c r="A22" s="149" t="s">
        <v>231</v>
      </c>
      <c r="B22" s="150" t="s">
        <v>232</v>
      </c>
      <c r="C22" s="152"/>
      <c r="D22" s="5"/>
      <c r="E22" s="78"/>
      <c r="F22" s="78"/>
    </row>
    <row r="23" spans="1:6" ht="14.5" x14ac:dyDescent="0.35">
      <c r="A23" s="149" t="s">
        <v>233</v>
      </c>
      <c r="B23" s="154" t="s">
        <v>234</v>
      </c>
      <c r="C23" s="152"/>
      <c r="D23" s="155" t="s">
        <v>89</v>
      </c>
      <c r="E23" s="78"/>
      <c r="F23" s="78"/>
    </row>
    <row r="24" spans="1:6" ht="14.5" x14ac:dyDescent="0.35">
      <c r="A24" s="149" t="s">
        <v>235</v>
      </c>
      <c r="B24" s="153" t="s">
        <v>236</v>
      </c>
      <c r="C24" s="152"/>
      <c r="D24" s="227" t="s">
        <v>259</v>
      </c>
      <c r="E24" s="78"/>
      <c r="F24" s="78"/>
    </row>
    <row r="25" spans="1:6" ht="14.5" x14ac:dyDescent="0.35">
      <c r="A25" s="149" t="s">
        <v>344</v>
      </c>
      <c r="B25" s="153" t="s">
        <v>339</v>
      </c>
      <c r="C25" s="248"/>
      <c r="D25" s="227" t="s">
        <v>340</v>
      </c>
      <c r="E25" s="78"/>
      <c r="F25" s="78"/>
    </row>
    <row r="26" spans="1:6" ht="14.5" x14ac:dyDescent="0.35">
      <c r="A26" s="149" t="s">
        <v>237</v>
      </c>
      <c r="B26" s="153" t="s">
        <v>238</v>
      </c>
      <c r="C26" s="249">
        <v>45387</v>
      </c>
      <c r="D26" s="156">
        <v>44916</v>
      </c>
      <c r="E26" s="78"/>
      <c r="F26" s="78"/>
    </row>
    <row r="27" spans="1:6" ht="14.5" x14ac:dyDescent="0.35">
      <c r="A27" s="149"/>
      <c r="B27" s="149"/>
      <c r="C27" s="157"/>
      <c r="D27" s="7"/>
      <c r="E27" s="78"/>
      <c r="F27" s="78"/>
    </row>
    <row r="28" spans="1:6" ht="14.5" x14ac:dyDescent="0.35">
      <c r="A28" s="158" t="s">
        <v>209</v>
      </c>
      <c r="B28" s="149"/>
      <c r="C28" s="4"/>
      <c r="D28" s="7"/>
      <c r="E28" s="78"/>
      <c r="F28" s="78"/>
    </row>
    <row r="29" spans="1:6" ht="14.5" x14ac:dyDescent="0.35">
      <c r="A29" s="159"/>
      <c r="B29" s="149"/>
      <c r="C29" s="4"/>
      <c r="D29" s="7"/>
      <c r="E29" s="78"/>
      <c r="F29" s="78"/>
    </row>
    <row r="30" spans="1:6" ht="14.5" x14ac:dyDescent="0.35">
      <c r="A30" s="160" t="s">
        <v>88</v>
      </c>
      <c r="B30" s="149"/>
      <c r="C30" s="4"/>
      <c r="D30" s="7"/>
      <c r="E30" s="78"/>
      <c r="F30" s="78"/>
    </row>
    <row r="31" spans="1:6" x14ac:dyDescent="0.25">
      <c r="A31" s="77"/>
      <c r="B31" s="75"/>
      <c r="C31" s="75"/>
      <c r="D31" s="76"/>
      <c r="E31" s="78"/>
      <c r="F31" s="7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N43"/>
  <sheetViews>
    <sheetView zoomScaleNormal="100" workbookViewId="0">
      <selection activeCell="D3" sqref="D3:E4"/>
    </sheetView>
  </sheetViews>
  <sheetFormatPr defaultColWidth="9" defaultRowHeight="14" x14ac:dyDescent="0.3"/>
  <cols>
    <col min="1" max="1" width="13.1640625" style="85" bestFit="1" customWidth="1"/>
    <col min="2" max="2" width="9.5" style="85" bestFit="1" customWidth="1"/>
    <col min="3" max="3" width="18.1640625" style="85" bestFit="1" customWidth="1"/>
    <col min="4" max="4" width="21.9140625" style="244" bestFit="1" customWidth="1"/>
    <col min="5" max="5" width="19.1640625" style="244" customWidth="1"/>
    <col min="6" max="6" width="12.1640625" style="85" bestFit="1" customWidth="1"/>
    <col min="7" max="7" width="15" style="85" bestFit="1" customWidth="1"/>
    <col min="8" max="8" width="26.08203125" style="85" bestFit="1" customWidth="1"/>
    <col min="9" max="11" width="32.6640625" style="85" customWidth="1"/>
    <col min="12" max="12" width="25.58203125" style="85" bestFit="1" customWidth="1"/>
    <col min="13" max="13" width="27.4140625" style="85" bestFit="1" customWidth="1"/>
    <col min="14" max="14" width="25.4140625" style="85" bestFit="1" customWidth="1"/>
    <col min="15" max="15" width="26.08203125" style="85" bestFit="1" customWidth="1"/>
    <col min="16" max="16" width="31" style="85" bestFit="1" customWidth="1"/>
    <col min="17" max="17" width="28.58203125" style="176" bestFit="1" customWidth="1"/>
    <col min="18" max="18" width="28.58203125" style="176" customWidth="1"/>
    <col min="19" max="19" width="23.4140625" style="85" bestFit="1" customWidth="1"/>
    <col min="20" max="20" width="16.58203125" style="85" bestFit="1" customWidth="1"/>
    <col min="21" max="21" width="18" style="85" bestFit="1" customWidth="1"/>
    <col min="22" max="22" width="17.5" style="85" bestFit="1" customWidth="1"/>
    <col min="23" max="23" width="14.1640625" style="85" bestFit="1" customWidth="1"/>
    <col min="24" max="24" width="16.08203125" style="85" customWidth="1"/>
    <col min="25" max="25" width="14.9140625" style="85" bestFit="1" customWidth="1"/>
    <col min="26" max="26" width="20" style="85" bestFit="1" customWidth="1"/>
    <col min="27" max="27" width="9" style="85"/>
    <col min="28" max="28" width="14.08203125" style="85" bestFit="1" customWidth="1"/>
    <col min="29" max="29" width="27.1640625" style="85" bestFit="1" customWidth="1"/>
    <col min="30" max="30" width="23.4140625" style="85" bestFit="1" customWidth="1"/>
    <col min="31" max="31" width="20.4140625" style="85" bestFit="1" customWidth="1"/>
    <col min="32" max="32" width="21.58203125" style="85" bestFit="1" customWidth="1"/>
    <col min="33" max="33" width="29.5" style="85" bestFit="1" customWidth="1"/>
    <col min="34" max="34" width="44.08203125" style="85" bestFit="1" customWidth="1"/>
    <col min="35" max="35" width="17.5" style="85" bestFit="1" customWidth="1"/>
    <col min="36" max="36" width="20.4140625" style="85" bestFit="1" customWidth="1"/>
    <col min="37" max="37" width="19.58203125" style="85" bestFit="1" customWidth="1"/>
    <col min="38" max="38" width="18.6640625" style="85" bestFit="1" customWidth="1"/>
    <col min="39" max="39" width="31.5" style="85" bestFit="1" customWidth="1"/>
    <col min="40" max="40" width="31.5" style="85" customWidth="1"/>
    <col min="41" max="41" width="21.9140625" style="85" bestFit="1" customWidth="1"/>
    <col min="42" max="42" width="19.9140625" style="85" bestFit="1" customWidth="1"/>
    <col min="43" max="43" width="13.9140625" style="85" bestFit="1" customWidth="1"/>
    <col min="44" max="44" width="23.6640625" style="85" bestFit="1" customWidth="1"/>
    <col min="45" max="45" width="20.9140625" style="85" bestFit="1" customWidth="1"/>
    <col min="46" max="46" width="23.58203125" style="85" bestFit="1" customWidth="1"/>
    <col min="47" max="47" width="13.9140625" style="85" bestFit="1" customWidth="1"/>
    <col min="48" max="48" width="15.1640625" style="85" bestFit="1" customWidth="1"/>
    <col min="49" max="49" width="17.75" style="85" bestFit="1" customWidth="1"/>
    <col min="50" max="50" width="19" style="85" bestFit="1" customWidth="1"/>
    <col min="51" max="51" width="11.6640625" style="85" bestFit="1" customWidth="1"/>
    <col min="52" max="52" width="18" style="85" bestFit="1" customWidth="1"/>
    <col min="53" max="53" width="17.9140625" style="85" bestFit="1" customWidth="1"/>
    <col min="54" max="54" width="19" style="85" customWidth="1"/>
    <col min="55" max="55" width="32.4140625" style="85" bestFit="1" customWidth="1"/>
    <col min="56" max="56" width="13.5" style="85" bestFit="1" customWidth="1"/>
    <col min="57" max="57" width="22.58203125" style="85" bestFit="1" customWidth="1"/>
    <col min="58" max="58" width="14.1640625" style="85" bestFit="1" customWidth="1"/>
    <col min="59" max="59" width="23" style="85" bestFit="1" customWidth="1"/>
    <col min="60" max="60" width="37.6640625" style="85" bestFit="1" customWidth="1"/>
    <col min="61" max="61" width="26.4140625" style="85" bestFit="1" customWidth="1"/>
    <col min="62" max="62" width="20.58203125" style="85" bestFit="1" customWidth="1"/>
    <col min="63" max="63" width="19.4140625" style="85" bestFit="1" customWidth="1"/>
    <col min="64" max="64" width="23.9140625" style="85" bestFit="1" customWidth="1"/>
    <col min="65" max="65" width="15.5" style="85" bestFit="1" customWidth="1"/>
    <col min="66" max="66" width="48.6640625" style="85" bestFit="1" customWidth="1"/>
    <col min="67" max="16384" width="9" style="85"/>
  </cols>
  <sheetData>
    <row r="1" spans="1:66" x14ac:dyDescent="0.3">
      <c r="A1" s="139"/>
      <c r="B1" s="112"/>
      <c r="C1" s="113"/>
      <c r="D1" s="242"/>
      <c r="E1" s="242"/>
      <c r="F1" s="113"/>
      <c r="G1" s="113"/>
      <c r="H1" s="245" t="s">
        <v>6</v>
      </c>
      <c r="I1" s="245"/>
      <c r="J1" s="245"/>
      <c r="K1" s="245"/>
      <c r="L1" s="245"/>
      <c r="M1" s="245"/>
      <c r="N1" s="245"/>
      <c r="O1" s="245"/>
      <c r="P1" s="245"/>
      <c r="Q1" s="245"/>
      <c r="R1" s="245"/>
      <c r="S1" s="245"/>
      <c r="T1" s="114"/>
      <c r="U1" s="114"/>
      <c r="V1" s="114"/>
      <c r="W1" s="114"/>
      <c r="X1" s="114"/>
      <c r="Y1" s="115" t="s">
        <v>26</v>
      </c>
      <c r="Z1" s="114"/>
      <c r="AA1" s="114"/>
      <c r="AB1" s="114"/>
      <c r="AC1" s="114"/>
      <c r="AD1" s="116"/>
      <c r="AE1" s="116"/>
      <c r="AF1" s="116"/>
      <c r="AG1" s="116"/>
      <c r="AH1" s="116" t="s">
        <v>45</v>
      </c>
      <c r="AI1" s="116"/>
      <c r="AJ1" s="116"/>
      <c r="AK1" s="116"/>
      <c r="AL1" s="116"/>
      <c r="AM1" s="116"/>
      <c r="AN1" s="116"/>
      <c r="AO1" s="116"/>
      <c r="AP1" s="116"/>
      <c r="AQ1" s="116"/>
      <c r="AR1" s="116"/>
      <c r="AS1" s="116"/>
      <c r="AT1" s="117"/>
      <c r="AU1" s="117"/>
      <c r="AV1" s="117"/>
      <c r="AW1" s="117"/>
      <c r="AX1" s="117"/>
      <c r="AY1" s="117"/>
      <c r="AZ1" s="117"/>
      <c r="BA1" s="117"/>
      <c r="BB1" s="117"/>
      <c r="BC1" s="117"/>
      <c r="BD1" s="117"/>
      <c r="BE1" s="117"/>
      <c r="BF1" s="117"/>
      <c r="BG1" s="117"/>
      <c r="BH1" s="117"/>
      <c r="BI1" s="117"/>
      <c r="BJ1" s="117"/>
      <c r="BK1" s="117"/>
      <c r="BL1" s="117"/>
      <c r="BM1" s="142"/>
      <c r="BN1" s="142"/>
    </row>
    <row r="2" spans="1:66" ht="14.5" thickBot="1" x14ac:dyDescent="0.35">
      <c r="A2" s="140" t="s">
        <v>212</v>
      </c>
      <c r="B2" s="118" t="s">
        <v>2</v>
      </c>
      <c r="C2" s="119" t="s">
        <v>2</v>
      </c>
      <c r="D2" s="172"/>
      <c r="E2" s="172"/>
      <c r="F2" s="119" t="s">
        <v>2</v>
      </c>
      <c r="G2" s="119" t="s">
        <v>2</v>
      </c>
      <c r="H2" s="119" t="s">
        <v>2</v>
      </c>
      <c r="I2" s="119"/>
      <c r="J2" s="119"/>
      <c r="K2" s="119" t="s">
        <v>2</v>
      </c>
      <c r="L2" s="119" t="s">
        <v>2</v>
      </c>
      <c r="M2" s="119" t="s">
        <v>2</v>
      </c>
      <c r="N2" s="119" t="s">
        <v>2</v>
      </c>
      <c r="O2" s="119" t="s">
        <v>2</v>
      </c>
      <c r="P2" s="119"/>
      <c r="Q2" s="172"/>
      <c r="R2" s="172" t="s">
        <v>2</v>
      </c>
      <c r="S2" s="120"/>
      <c r="T2" s="114"/>
      <c r="U2" s="114"/>
      <c r="V2" s="114"/>
      <c r="W2" s="114"/>
      <c r="X2" s="114"/>
      <c r="Y2" s="114"/>
      <c r="Z2" s="114"/>
      <c r="AA2" s="114"/>
      <c r="AB2" s="114"/>
      <c r="AC2" s="114"/>
      <c r="AD2" s="116"/>
      <c r="AE2" s="116" t="s">
        <v>2</v>
      </c>
      <c r="AF2" s="116" t="s">
        <v>2</v>
      </c>
      <c r="AG2" s="116" t="s">
        <v>2</v>
      </c>
      <c r="AH2" s="116" t="s">
        <v>2</v>
      </c>
      <c r="AI2" s="116" t="s">
        <v>2</v>
      </c>
      <c r="AJ2" s="116" t="s">
        <v>2</v>
      </c>
      <c r="AK2" s="116" t="s">
        <v>2</v>
      </c>
      <c r="AL2" s="116"/>
      <c r="AM2" s="116"/>
      <c r="AN2" s="116"/>
      <c r="AO2" s="116" t="s">
        <v>2</v>
      </c>
      <c r="AP2" s="116"/>
      <c r="AQ2" s="116" t="s">
        <v>2</v>
      </c>
      <c r="AR2" s="116"/>
      <c r="AS2" s="116"/>
      <c r="AT2" s="117" t="s">
        <v>2</v>
      </c>
      <c r="AU2" s="117" t="s">
        <v>2</v>
      </c>
      <c r="AV2" s="117" t="s">
        <v>2</v>
      </c>
      <c r="AW2" s="117"/>
      <c r="AX2" s="117" t="s">
        <v>2</v>
      </c>
      <c r="AY2" s="117" t="s">
        <v>325</v>
      </c>
      <c r="AZ2" s="117" t="s">
        <v>2</v>
      </c>
      <c r="BA2" s="117" t="s">
        <v>2</v>
      </c>
      <c r="BB2" s="117"/>
      <c r="BC2" s="117" t="s">
        <v>2</v>
      </c>
      <c r="BD2" s="117" t="s">
        <v>2</v>
      </c>
      <c r="BE2" s="117" t="s">
        <v>2</v>
      </c>
      <c r="BF2" s="117" t="s">
        <v>2</v>
      </c>
      <c r="BG2" s="117" t="s">
        <v>2</v>
      </c>
      <c r="BH2" s="117" t="s">
        <v>2</v>
      </c>
      <c r="BI2" s="117" t="s">
        <v>2</v>
      </c>
      <c r="BJ2" s="117"/>
      <c r="BK2" s="117" t="s">
        <v>2</v>
      </c>
      <c r="BL2" s="117"/>
      <c r="BM2" s="143" t="s">
        <v>215</v>
      </c>
      <c r="BN2" s="144" t="s">
        <v>216</v>
      </c>
    </row>
    <row r="3" spans="1:66" ht="15" thickBot="1" x14ac:dyDescent="0.4">
      <c r="A3" s="140" t="s">
        <v>213</v>
      </c>
      <c r="B3" s="121" t="s">
        <v>127</v>
      </c>
      <c r="C3" s="121" t="s">
        <v>126</v>
      </c>
      <c r="D3" s="137" t="s">
        <v>341</v>
      </c>
      <c r="E3" s="137" t="s">
        <v>342</v>
      </c>
      <c r="F3" s="121" t="s">
        <v>128</v>
      </c>
      <c r="G3" s="121" t="s">
        <v>90</v>
      </c>
      <c r="H3" s="121" t="s">
        <v>130</v>
      </c>
      <c r="I3" s="135" t="s">
        <v>205</v>
      </c>
      <c r="J3" s="162" t="s">
        <v>201</v>
      </c>
      <c r="K3" s="121" t="s">
        <v>99</v>
      </c>
      <c r="L3" s="240" t="s">
        <v>330</v>
      </c>
      <c r="M3" s="240" t="s">
        <v>331</v>
      </c>
      <c r="N3" s="123" t="s">
        <v>91</v>
      </c>
      <c r="O3" s="123" t="s">
        <v>92</v>
      </c>
      <c r="P3" s="122" t="s">
        <v>187</v>
      </c>
      <c r="Q3" s="137" t="s">
        <v>134</v>
      </c>
      <c r="R3" s="137" t="s">
        <v>190</v>
      </c>
      <c r="S3" s="123" t="s">
        <v>125</v>
      </c>
      <c r="T3" s="123" t="s">
        <v>121</v>
      </c>
      <c r="U3" s="123" t="s">
        <v>93</v>
      </c>
      <c r="V3" s="123" t="s">
        <v>135</v>
      </c>
      <c r="W3" s="123" t="s">
        <v>136</v>
      </c>
      <c r="X3" s="123" t="s">
        <v>137</v>
      </c>
      <c r="Y3" s="123" t="s">
        <v>138</v>
      </c>
      <c r="Z3" s="123" t="s">
        <v>143</v>
      </c>
      <c r="AA3" s="123" t="s">
        <v>94</v>
      </c>
      <c r="AB3" s="123" t="s">
        <v>146</v>
      </c>
      <c r="AC3" s="123" t="s">
        <v>148</v>
      </c>
      <c r="AD3" s="121" t="s">
        <v>182</v>
      </c>
      <c r="AE3" s="121" t="s">
        <v>100</v>
      </c>
      <c r="AF3" s="121" t="s">
        <v>95</v>
      </c>
      <c r="AG3" s="123" t="s">
        <v>101</v>
      </c>
      <c r="AH3" s="121" t="s">
        <v>150</v>
      </c>
      <c r="AI3" s="123" t="s">
        <v>102</v>
      </c>
      <c r="AJ3" s="123" t="s">
        <v>315</v>
      </c>
      <c r="AK3" s="124" t="s">
        <v>316</v>
      </c>
      <c r="AL3" s="121" t="s">
        <v>104</v>
      </c>
      <c r="AM3" s="121" t="s">
        <v>176</v>
      </c>
      <c r="AN3" s="121" t="s">
        <v>192</v>
      </c>
      <c r="AO3" s="121" t="s">
        <v>103</v>
      </c>
      <c r="AP3" s="123" t="s">
        <v>105</v>
      </c>
      <c r="AQ3" s="123" t="s">
        <v>112</v>
      </c>
      <c r="AR3" s="123" t="s">
        <v>170</v>
      </c>
      <c r="AS3" s="124" t="s">
        <v>124</v>
      </c>
      <c r="AT3" s="123" t="s">
        <v>160</v>
      </c>
      <c r="AU3" s="124" t="s">
        <v>106</v>
      </c>
      <c r="AV3" s="125" t="s">
        <v>171</v>
      </c>
      <c r="AW3" s="125" t="s">
        <v>248</v>
      </c>
      <c r="AX3" s="126" t="s">
        <v>247</v>
      </c>
      <c r="AY3" s="126" t="s">
        <v>246</v>
      </c>
      <c r="AZ3" s="126" t="s">
        <v>240</v>
      </c>
      <c r="BA3" s="126" t="s">
        <v>241</v>
      </c>
      <c r="BB3" s="126" t="s">
        <v>244</v>
      </c>
      <c r="BC3" s="126" t="s">
        <v>322</v>
      </c>
      <c r="BD3" s="123" t="s">
        <v>162</v>
      </c>
      <c r="BE3" s="123" t="s">
        <v>107</v>
      </c>
      <c r="BF3" s="123" t="s">
        <v>165</v>
      </c>
      <c r="BG3" s="123" t="s">
        <v>108</v>
      </c>
      <c r="BH3" s="124" t="s">
        <v>166</v>
      </c>
      <c r="BI3" s="124" t="s">
        <v>109</v>
      </c>
      <c r="BJ3" s="121" t="s">
        <v>122</v>
      </c>
      <c r="BK3" s="121" t="s">
        <v>169</v>
      </c>
      <c r="BL3" s="123" t="s">
        <v>123</v>
      </c>
      <c r="BM3" s="145" t="s">
        <v>217</v>
      </c>
      <c r="BN3" s="145" t="s">
        <v>218</v>
      </c>
    </row>
    <row r="4" spans="1:66" ht="14.5" x14ac:dyDescent="0.35">
      <c r="A4" s="141" t="s">
        <v>214</v>
      </c>
      <c r="B4" s="127" t="s">
        <v>3</v>
      </c>
      <c r="C4" s="127" t="s">
        <v>14</v>
      </c>
      <c r="D4" s="138" t="s">
        <v>345</v>
      </c>
      <c r="E4" s="138" t="s">
        <v>346</v>
      </c>
      <c r="F4" s="128" t="s">
        <v>9</v>
      </c>
      <c r="G4" s="127" t="s">
        <v>11</v>
      </c>
      <c r="H4" s="129" t="s">
        <v>16</v>
      </c>
      <c r="I4" s="136" t="s">
        <v>206</v>
      </c>
      <c r="J4" s="161" t="s">
        <v>202</v>
      </c>
      <c r="K4" s="127" t="s">
        <v>12</v>
      </c>
      <c r="L4" s="138" t="s">
        <v>17</v>
      </c>
      <c r="M4" s="138" t="s">
        <v>18</v>
      </c>
      <c r="N4" s="127" t="s">
        <v>19</v>
      </c>
      <c r="O4" s="127" t="s">
        <v>20</v>
      </c>
      <c r="P4" s="130" t="s">
        <v>188</v>
      </c>
      <c r="Q4" s="138" t="s">
        <v>83</v>
      </c>
      <c r="R4" s="138" t="s">
        <v>191</v>
      </c>
      <c r="S4" s="127" t="s">
        <v>23</v>
      </c>
      <c r="T4" s="127" t="s">
        <v>97</v>
      </c>
      <c r="U4" s="127" t="s">
        <v>30</v>
      </c>
      <c r="V4" s="127" t="s">
        <v>33</v>
      </c>
      <c r="W4" s="127" t="s">
        <v>35</v>
      </c>
      <c r="X4" s="127" t="s">
        <v>38</v>
      </c>
      <c r="Y4" s="127" t="s">
        <v>39</v>
      </c>
      <c r="Z4" s="127" t="s">
        <v>40</v>
      </c>
      <c r="AA4" s="127" t="s">
        <v>41</v>
      </c>
      <c r="AB4" s="127" t="s">
        <v>42</v>
      </c>
      <c r="AC4" s="127" t="s">
        <v>44</v>
      </c>
      <c r="AD4" s="127" t="s">
        <v>179</v>
      </c>
      <c r="AE4" s="131" t="s">
        <v>49</v>
      </c>
      <c r="AF4" s="131" t="s">
        <v>51</v>
      </c>
      <c r="AG4" s="127" t="s">
        <v>53</v>
      </c>
      <c r="AH4" s="132" t="s">
        <v>54</v>
      </c>
      <c r="AI4" s="127" t="s">
        <v>57</v>
      </c>
      <c r="AJ4" s="127" t="s">
        <v>59</v>
      </c>
      <c r="AK4" s="127" t="s">
        <v>58</v>
      </c>
      <c r="AL4" s="132" t="s">
        <v>62</v>
      </c>
      <c r="AM4" s="132" t="s">
        <v>178</v>
      </c>
      <c r="AN4" s="132" t="s">
        <v>193</v>
      </c>
      <c r="AO4" s="132" t="s">
        <v>60</v>
      </c>
      <c r="AP4" s="127" t="s">
        <v>64</v>
      </c>
      <c r="AQ4" s="132" t="s">
        <v>61</v>
      </c>
      <c r="AR4" s="127" t="s">
        <v>48</v>
      </c>
      <c r="AS4" s="127" t="s">
        <v>65</v>
      </c>
      <c r="AT4" s="127" t="s">
        <v>71</v>
      </c>
      <c r="AU4" s="133" t="s">
        <v>72</v>
      </c>
      <c r="AV4" s="127" t="s">
        <v>207</v>
      </c>
      <c r="AW4" s="132" t="s">
        <v>74</v>
      </c>
      <c r="AX4" s="134" t="s">
        <v>242</v>
      </c>
      <c r="AY4" s="238" t="s">
        <v>245</v>
      </c>
      <c r="AZ4" s="134" t="s">
        <v>208</v>
      </c>
      <c r="BA4" s="134" t="s">
        <v>86</v>
      </c>
      <c r="BB4" s="134" t="s">
        <v>243</v>
      </c>
      <c r="BC4" s="134" t="s">
        <v>84</v>
      </c>
      <c r="BD4" s="133" t="s">
        <v>75</v>
      </c>
      <c r="BE4" s="132" t="s">
        <v>76</v>
      </c>
      <c r="BF4" s="127" t="s">
        <v>77</v>
      </c>
      <c r="BG4" s="127" t="s">
        <v>78</v>
      </c>
      <c r="BH4" s="132" t="s">
        <v>79</v>
      </c>
      <c r="BI4" s="239" t="s">
        <v>56</v>
      </c>
      <c r="BJ4" s="127" t="s">
        <v>80</v>
      </c>
      <c r="BK4" s="127" t="s">
        <v>98</v>
      </c>
      <c r="BL4" s="127" t="s">
        <v>82</v>
      </c>
      <c r="BM4" s="146"/>
      <c r="BN4" s="146"/>
    </row>
    <row r="5" spans="1:66" x14ac:dyDescent="0.3">
      <c r="B5" s="86"/>
      <c r="C5" s="86"/>
      <c r="D5" s="243"/>
      <c r="E5" s="243"/>
      <c r="F5" s="86"/>
      <c r="G5" s="86"/>
      <c r="I5" s="87"/>
      <c r="J5" s="87"/>
      <c r="K5" s="87"/>
      <c r="L5" s="86"/>
      <c r="M5" s="86"/>
      <c r="N5" s="86"/>
      <c r="O5" s="86"/>
      <c r="P5" s="86"/>
      <c r="Q5" s="173"/>
      <c r="R5" s="173"/>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row>
    <row r="6" spans="1:66" x14ac:dyDescent="0.3">
      <c r="B6" s="88"/>
      <c r="C6" s="88"/>
      <c r="D6" s="243"/>
      <c r="E6" s="243"/>
      <c r="F6" s="88"/>
      <c r="Q6" s="173"/>
      <c r="R6" s="173"/>
    </row>
    <row r="7" spans="1:66" x14ac:dyDescent="0.3">
      <c r="B7" s="88"/>
      <c r="C7" s="88"/>
      <c r="D7" s="243"/>
      <c r="E7" s="243"/>
      <c r="F7" s="88"/>
      <c r="Q7" s="173"/>
      <c r="R7" s="173"/>
      <c r="U7" s="90"/>
      <c r="V7" s="90"/>
      <c r="W7" s="90"/>
      <c r="X7" s="91"/>
      <c r="AD7" s="92"/>
      <c r="AE7" s="92"/>
      <c r="AF7" s="92"/>
      <c r="AG7" s="92"/>
      <c r="AH7" s="92"/>
      <c r="AI7" s="92"/>
      <c r="AJ7" s="92"/>
      <c r="AK7" s="92"/>
      <c r="AL7" s="92"/>
    </row>
    <row r="8" spans="1:66" x14ac:dyDescent="0.3">
      <c r="B8" s="88"/>
      <c r="C8" s="93"/>
      <c r="D8" s="243"/>
      <c r="E8" s="243"/>
      <c r="F8" s="88"/>
      <c r="Q8" s="173"/>
      <c r="R8" s="173"/>
      <c r="T8" s="94"/>
      <c r="U8" s="95"/>
      <c r="V8" s="95"/>
      <c r="W8" s="91"/>
      <c r="X8" s="96"/>
      <c r="Y8" s="94"/>
      <c r="AD8" s="92"/>
      <c r="AE8" s="95"/>
      <c r="AF8" s="97"/>
      <c r="AG8" s="91"/>
      <c r="AH8" s="96"/>
      <c r="AI8" s="92"/>
      <c r="AJ8" s="92"/>
      <c r="AK8" s="92"/>
      <c r="AL8" s="92"/>
      <c r="AT8" s="90"/>
      <c r="AU8" s="90"/>
      <c r="AV8" s="90"/>
      <c r="AW8" s="94"/>
      <c r="AX8" s="94"/>
      <c r="AY8" s="94"/>
      <c r="BC8" s="88"/>
      <c r="BD8" s="88"/>
      <c r="BE8" s="88"/>
      <c r="BF8" s="88"/>
    </row>
    <row r="9" spans="1:66" x14ac:dyDescent="0.3">
      <c r="B9" s="88"/>
      <c r="C9" s="93"/>
      <c r="D9" s="243"/>
      <c r="E9" s="243"/>
      <c r="F9" s="88"/>
      <c r="Q9" s="173"/>
      <c r="R9" s="173"/>
      <c r="T9" s="94"/>
      <c r="U9" s="91"/>
      <c r="V9" s="91"/>
      <c r="W9" s="91"/>
      <c r="X9" s="91"/>
      <c r="Y9" s="94"/>
      <c r="AD9" s="99"/>
      <c r="AE9" s="91"/>
      <c r="AF9" s="91"/>
      <c r="AG9" s="91"/>
      <c r="AH9" s="91"/>
      <c r="AI9" s="92"/>
      <c r="AJ9" s="92"/>
      <c r="AK9" s="92"/>
      <c r="AL9" s="92"/>
      <c r="AT9" s="97"/>
      <c r="AU9" s="90"/>
      <c r="AV9" s="96"/>
      <c r="AW9" s="94"/>
      <c r="AX9" s="94"/>
      <c r="AY9" s="94"/>
      <c r="BC9" s="88"/>
      <c r="BD9" s="88"/>
      <c r="BE9" s="88"/>
      <c r="BF9" s="88"/>
    </row>
    <row r="10" spans="1:66" x14ac:dyDescent="0.3">
      <c r="B10" s="88"/>
      <c r="C10" s="93"/>
      <c r="D10" s="243"/>
      <c r="E10" s="243"/>
      <c r="F10" s="88"/>
      <c r="Q10" s="173"/>
      <c r="R10" s="173"/>
      <c r="U10" s="98"/>
      <c r="V10" s="91"/>
      <c r="W10" s="91"/>
      <c r="X10" s="91"/>
      <c r="AD10" s="92"/>
      <c r="AE10" s="91"/>
      <c r="AF10" s="91"/>
      <c r="AG10" s="87"/>
      <c r="AH10" s="91"/>
      <c r="AI10" s="92"/>
      <c r="AJ10" s="92"/>
      <c r="AK10" s="92"/>
      <c r="AL10" s="92"/>
      <c r="AT10" s="100"/>
      <c r="AU10" s="87"/>
      <c r="AV10" s="90"/>
      <c r="AW10" s="94"/>
      <c r="AX10" s="94"/>
      <c r="AY10" s="94"/>
      <c r="BC10" s="88"/>
      <c r="BD10" s="88"/>
      <c r="BE10" s="88"/>
      <c r="BF10" s="88"/>
    </row>
    <row r="11" spans="1:66" x14ac:dyDescent="0.3">
      <c r="B11" s="88"/>
      <c r="C11" s="93"/>
      <c r="D11" s="243"/>
      <c r="E11" s="243"/>
      <c r="F11" s="88"/>
      <c r="Q11" s="173"/>
      <c r="R11" s="173"/>
      <c r="U11" s="98"/>
      <c r="V11" s="91"/>
      <c r="W11" s="91"/>
      <c r="X11" s="91"/>
      <c r="AD11" s="92"/>
      <c r="AE11" s="91"/>
      <c r="AF11" s="91"/>
      <c r="AG11" s="87"/>
      <c r="AH11" s="87"/>
      <c r="AI11" s="92"/>
      <c r="AJ11" s="92"/>
      <c r="AK11" s="92"/>
      <c r="AL11" s="92"/>
      <c r="AM11" s="88"/>
      <c r="AN11" s="88"/>
      <c r="AO11" s="88"/>
      <c r="AP11" s="88"/>
      <c r="AQ11" s="88"/>
      <c r="AR11" s="88"/>
      <c r="AT11" s="87"/>
      <c r="AU11" s="87"/>
      <c r="AV11" s="91"/>
      <c r="AW11" s="94"/>
      <c r="AX11" s="94"/>
      <c r="AY11" s="94"/>
      <c r="BC11" s="88"/>
      <c r="BD11" s="88"/>
      <c r="BE11" s="91"/>
      <c r="BF11" s="101"/>
      <c r="BG11" s="102"/>
      <c r="BH11" s="98"/>
    </row>
    <row r="12" spans="1:66" x14ac:dyDescent="0.3">
      <c r="B12" s="88"/>
      <c r="C12" s="93"/>
      <c r="D12" s="243"/>
      <c r="E12" s="243"/>
      <c r="F12" s="88"/>
      <c r="Q12" s="173"/>
      <c r="R12" s="173"/>
      <c r="U12" s="98"/>
      <c r="V12" s="91"/>
      <c r="W12" s="91"/>
      <c r="X12" s="91"/>
      <c r="AD12" s="92"/>
      <c r="AE12" s="91"/>
      <c r="AF12" s="91"/>
      <c r="AG12" s="103"/>
      <c r="AH12" s="91"/>
      <c r="AI12" s="92"/>
      <c r="AJ12" s="92"/>
      <c r="AK12" s="92"/>
      <c r="AL12" s="92"/>
      <c r="AM12" s="88"/>
      <c r="AN12" s="88"/>
      <c r="AO12" s="88"/>
      <c r="AP12" s="88"/>
      <c r="AQ12" s="88"/>
      <c r="AR12" s="88"/>
      <c r="AT12" s="87"/>
      <c r="AU12" s="87"/>
      <c r="AV12" s="91"/>
      <c r="AW12" s="94"/>
      <c r="AX12" s="94"/>
      <c r="AY12" s="94"/>
      <c r="BC12" s="88"/>
      <c r="BD12" s="88"/>
      <c r="BE12" s="91"/>
      <c r="BF12" s="87"/>
      <c r="BG12" s="102"/>
      <c r="BH12" s="98"/>
    </row>
    <row r="13" spans="1:66" x14ac:dyDescent="0.3">
      <c r="B13" s="88"/>
      <c r="C13" s="93"/>
      <c r="D13" s="243"/>
      <c r="E13" s="243"/>
      <c r="F13" s="88"/>
      <c r="Q13" s="173"/>
      <c r="R13" s="173"/>
      <c r="U13" s="98"/>
      <c r="V13" s="91"/>
      <c r="W13" s="91"/>
      <c r="X13" s="98"/>
      <c r="AD13" s="92"/>
      <c r="AE13" s="87"/>
      <c r="AF13" s="87"/>
      <c r="AG13" s="91"/>
      <c r="AH13" s="91"/>
      <c r="AI13" s="92"/>
      <c r="AJ13" s="92"/>
      <c r="AK13" s="92"/>
      <c r="AL13" s="92"/>
      <c r="AM13" s="88"/>
      <c r="AN13" s="88"/>
      <c r="AO13" s="88"/>
      <c r="AP13" s="88"/>
      <c r="AQ13" s="88"/>
      <c r="AR13" s="88"/>
      <c r="AT13" s="104"/>
      <c r="AU13" s="92"/>
      <c r="AV13" s="104"/>
      <c r="AW13" s="94"/>
      <c r="AX13" s="94"/>
      <c r="AY13" s="94"/>
      <c r="BC13" s="89"/>
      <c r="BD13" s="91"/>
      <c r="BE13" s="88"/>
      <c r="BF13" s="87"/>
      <c r="BG13" s="105"/>
      <c r="BH13" s="98"/>
    </row>
    <row r="14" spans="1:66" x14ac:dyDescent="0.3">
      <c r="B14" s="88"/>
      <c r="C14" s="93"/>
      <c r="D14" s="243"/>
      <c r="E14" s="243"/>
      <c r="F14" s="88"/>
      <c r="Q14" s="173"/>
      <c r="R14" s="173"/>
      <c r="U14" s="98"/>
      <c r="V14" s="91"/>
      <c r="W14" s="91"/>
      <c r="X14" s="98"/>
      <c r="AD14" s="92"/>
      <c r="AE14" s="91"/>
      <c r="AF14" s="91"/>
      <c r="AG14" s="103"/>
      <c r="AH14" s="91"/>
      <c r="AI14" s="92"/>
      <c r="AJ14" s="92"/>
      <c r="AK14" s="92"/>
      <c r="AL14" s="92"/>
      <c r="AM14" s="88"/>
      <c r="AN14" s="88"/>
      <c r="AO14" s="91"/>
      <c r="AP14" s="87"/>
      <c r="AQ14" s="102"/>
      <c r="AR14" s="89"/>
      <c r="AT14" s="91"/>
      <c r="AU14" s="87"/>
      <c r="AV14" s="89"/>
      <c r="BC14" s="89"/>
      <c r="BD14" s="91"/>
      <c r="BE14" s="88"/>
      <c r="BF14" s="91"/>
      <c r="BG14" s="102"/>
      <c r="BH14" s="98"/>
    </row>
    <row r="15" spans="1:66" x14ac:dyDescent="0.3">
      <c r="B15" s="88"/>
      <c r="C15" s="93"/>
      <c r="D15" s="243"/>
      <c r="E15" s="243"/>
      <c r="F15" s="88"/>
      <c r="Q15" s="173"/>
      <c r="R15" s="173"/>
      <c r="U15" s="98"/>
      <c r="V15" s="89"/>
      <c r="W15" s="91"/>
      <c r="X15" s="98"/>
      <c r="AD15" s="92"/>
      <c r="AE15" s="91"/>
      <c r="AF15" s="91"/>
      <c r="AG15" s="87"/>
      <c r="AH15" s="91"/>
      <c r="AI15" s="92"/>
      <c r="AJ15" s="92"/>
      <c r="AK15" s="92"/>
      <c r="AL15" s="92"/>
      <c r="AM15" s="99"/>
      <c r="AN15" s="99"/>
      <c r="AO15" s="91"/>
      <c r="AP15" s="91"/>
      <c r="AQ15" s="102"/>
      <c r="AR15" s="89"/>
      <c r="AT15" s="91"/>
      <c r="AU15" s="87"/>
      <c r="AV15" s="89"/>
      <c r="BC15" s="89"/>
      <c r="BD15" s="91"/>
      <c r="BE15" s="88"/>
      <c r="BF15" s="91"/>
      <c r="BG15" s="91"/>
      <c r="BH15" s="91"/>
    </row>
    <row r="16" spans="1:66" x14ac:dyDescent="0.3">
      <c r="B16" s="88"/>
      <c r="C16" s="93"/>
      <c r="D16" s="243"/>
      <c r="E16" s="243"/>
      <c r="F16" s="88"/>
      <c r="Q16" s="173"/>
      <c r="R16" s="173"/>
      <c r="U16" s="98"/>
      <c r="V16" s="91"/>
      <c r="W16" s="91"/>
      <c r="X16" s="98"/>
      <c r="AD16" s="92"/>
      <c r="AE16" s="103"/>
      <c r="AF16" s="87"/>
      <c r="AG16" s="87"/>
      <c r="AH16" s="91"/>
      <c r="AI16" s="92"/>
      <c r="AJ16" s="92"/>
      <c r="AK16" s="92"/>
      <c r="AL16" s="92"/>
      <c r="AM16" s="99"/>
      <c r="AN16" s="99"/>
      <c r="AO16" s="91"/>
      <c r="AP16" s="87"/>
      <c r="AQ16" s="102"/>
      <c r="AR16" s="89"/>
      <c r="AT16" s="91"/>
      <c r="AU16" s="87"/>
      <c r="AV16" s="87"/>
      <c r="BC16" s="89"/>
      <c r="BD16" s="91"/>
      <c r="BE16" s="88"/>
      <c r="BF16" s="102"/>
      <c r="BG16" s="89"/>
      <c r="BH16" s="98"/>
    </row>
    <row r="17" spans="2:60" x14ac:dyDescent="0.3">
      <c r="B17" s="88"/>
      <c r="C17" s="93"/>
      <c r="D17" s="243"/>
      <c r="E17" s="243"/>
      <c r="F17" s="88"/>
      <c r="Q17" s="173"/>
      <c r="R17" s="173"/>
      <c r="U17" s="91"/>
      <c r="V17" s="91"/>
      <c r="W17" s="91"/>
      <c r="X17" s="91"/>
      <c r="AD17" s="99"/>
      <c r="AE17" s="91"/>
      <c r="AF17" s="87"/>
      <c r="AG17" s="87"/>
      <c r="AH17" s="91"/>
      <c r="AI17" s="92"/>
      <c r="AJ17" s="92"/>
      <c r="AK17" s="92"/>
      <c r="AL17" s="92"/>
      <c r="AM17" s="99"/>
      <c r="AN17" s="99"/>
      <c r="AO17" s="89"/>
      <c r="AP17" s="91"/>
      <c r="AQ17" s="102"/>
      <c r="AR17" s="91"/>
      <c r="AT17" s="104"/>
      <c r="AU17" s="106"/>
      <c r="AV17" s="91"/>
      <c r="BC17" s="102"/>
      <c r="BD17" s="91"/>
      <c r="BE17" s="88"/>
      <c r="BF17" s="89"/>
      <c r="BG17" s="98"/>
      <c r="BH17" s="98"/>
    </row>
    <row r="18" spans="2:60" x14ac:dyDescent="0.3">
      <c r="B18" s="88"/>
      <c r="C18" s="93"/>
      <c r="D18" s="243"/>
      <c r="E18" s="243"/>
      <c r="F18" s="88"/>
      <c r="Q18" s="173"/>
      <c r="R18" s="173"/>
      <c r="U18" s="91"/>
      <c r="V18" s="91"/>
      <c r="W18" s="91"/>
      <c r="X18" s="89"/>
      <c r="AD18" s="99"/>
      <c r="AE18" s="91"/>
      <c r="AF18" s="91"/>
      <c r="AG18" s="91"/>
      <c r="AH18" s="107"/>
      <c r="AI18" s="92"/>
      <c r="AJ18" s="92"/>
      <c r="AK18" s="92"/>
      <c r="AL18" s="92"/>
      <c r="AM18" s="108"/>
      <c r="AN18" s="108"/>
      <c r="AO18" s="91"/>
      <c r="AP18" s="91"/>
      <c r="AQ18" s="87"/>
      <c r="AR18" s="91"/>
      <c r="AT18" s="91"/>
      <c r="AU18" s="91"/>
      <c r="AV18" s="89"/>
      <c r="BC18" s="102"/>
      <c r="BD18" s="91"/>
      <c r="BE18" s="88"/>
      <c r="BF18" s="91"/>
      <c r="BG18" s="109"/>
      <c r="BH18" s="89"/>
    </row>
    <row r="19" spans="2:60" x14ac:dyDescent="0.3">
      <c r="B19" s="88"/>
      <c r="C19" s="88"/>
      <c r="D19" s="243"/>
      <c r="E19" s="243"/>
      <c r="F19" s="88"/>
      <c r="Q19" s="174"/>
      <c r="R19" s="173"/>
      <c r="U19" s="109"/>
      <c r="V19" s="105"/>
      <c r="W19" s="100"/>
      <c r="X19" s="110"/>
      <c r="AD19" s="92"/>
      <c r="AE19" s="92"/>
      <c r="AF19" s="92"/>
      <c r="AG19" s="92"/>
      <c r="AH19" s="92"/>
      <c r="AI19" s="92"/>
      <c r="AJ19" s="92"/>
      <c r="AK19" s="92"/>
      <c r="AL19" s="92"/>
      <c r="AM19" s="88"/>
      <c r="AN19" s="88"/>
      <c r="AO19" s="88"/>
      <c r="AP19" s="88"/>
      <c r="AQ19" s="88"/>
      <c r="AR19" s="88"/>
      <c r="AT19" s="103"/>
      <c r="AU19" s="103"/>
      <c r="AV19" s="102"/>
      <c r="BC19" s="102"/>
      <c r="BD19" s="89"/>
      <c r="BE19" s="88"/>
      <c r="BF19" s="89"/>
      <c r="BG19" s="98"/>
      <c r="BH19" s="89"/>
    </row>
    <row r="20" spans="2:60" x14ac:dyDescent="0.3">
      <c r="D20" s="243"/>
      <c r="E20" s="243"/>
      <c r="Q20" s="174"/>
      <c r="R20" s="174"/>
      <c r="AD20" s="92"/>
      <c r="AE20" s="92"/>
      <c r="AF20" s="92"/>
      <c r="AG20" s="92"/>
      <c r="AH20" s="92"/>
      <c r="AI20" s="92"/>
      <c r="AJ20" s="92"/>
      <c r="AK20" s="92"/>
      <c r="AL20" s="92"/>
      <c r="AM20" s="88"/>
      <c r="AN20" s="88"/>
      <c r="AO20" s="88"/>
      <c r="AP20" s="88"/>
      <c r="AQ20" s="88"/>
      <c r="AR20" s="88"/>
      <c r="AT20" s="111"/>
      <c r="AU20" s="91"/>
      <c r="AV20" s="102"/>
      <c r="BC20" s="102"/>
      <c r="BD20" s="89"/>
      <c r="BE20" s="88"/>
      <c r="BF20" s="89"/>
      <c r="BG20" s="91"/>
      <c r="BH20" s="91"/>
    </row>
    <row r="21" spans="2:60" x14ac:dyDescent="0.3">
      <c r="D21" s="243"/>
      <c r="E21" s="243"/>
      <c r="Q21" s="174"/>
      <c r="R21" s="174"/>
      <c r="AD21" s="92"/>
      <c r="AE21" s="92"/>
      <c r="AF21" s="92"/>
      <c r="AG21" s="92"/>
      <c r="AH21" s="92"/>
      <c r="AI21" s="92"/>
      <c r="AJ21" s="92"/>
      <c r="AK21" s="92"/>
      <c r="AL21" s="92"/>
      <c r="AM21" s="88"/>
      <c r="AN21" s="88"/>
      <c r="AO21" s="88"/>
      <c r="AP21" s="88"/>
      <c r="AQ21" s="88"/>
      <c r="AR21" s="88"/>
      <c r="AT21" s="111"/>
      <c r="AU21" s="87"/>
      <c r="AV21" s="102"/>
      <c r="BC21" s="102"/>
      <c r="BD21" s="102"/>
      <c r="BE21" s="88"/>
      <c r="BF21" s="88"/>
    </row>
    <row r="22" spans="2:60" x14ac:dyDescent="0.3">
      <c r="D22" s="243"/>
      <c r="E22" s="243"/>
      <c r="Q22" s="174"/>
      <c r="R22" s="174"/>
      <c r="AD22" s="92"/>
      <c r="AE22" s="92"/>
      <c r="AF22" s="92"/>
      <c r="AG22" s="92"/>
      <c r="AH22" s="92"/>
      <c r="AI22" s="92"/>
      <c r="AJ22" s="92"/>
      <c r="AK22" s="92"/>
      <c r="AL22" s="92"/>
      <c r="AM22" s="88"/>
      <c r="AN22" s="88"/>
      <c r="AO22" s="88"/>
      <c r="AP22" s="88"/>
      <c r="AQ22" s="88"/>
      <c r="AR22" s="88"/>
      <c r="AT22" s="91"/>
      <c r="AU22" s="88"/>
      <c r="AV22" s="89"/>
      <c r="BC22" s="102"/>
      <c r="BD22" s="88"/>
      <c r="BE22" s="88"/>
      <c r="BF22" s="88"/>
    </row>
    <row r="23" spans="2:60" x14ac:dyDescent="0.3">
      <c r="D23" s="243"/>
      <c r="E23" s="243"/>
      <c r="Q23" s="174"/>
      <c r="R23" s="174"/>
      <c r="AL23" s="88"/>
      <c r="AM23" s="88"/>
      <c r="AN23" s="88"/>
      <c r="AO23" s="88"/>
      <c r="AP23" s="88"/>
      <c r="AQ23" s="88"/>
      <c r="AR23" s="88"/>
      <c r="AT23" s="91"/>
      <c r="AU23" s="88"/>
      <c r="AV23" s="88"/>
      <c r="BC23" s="102"/>
      <c r="BD23" s="89"/>
      <c r="BE23" s="88"/>
      <c r="BF23" s="88"/>
    </row>
    <row r="24" spans="2:60" x14ac:dyDescent="0.3">
      <c r="D24" s="243"/>
      <c r="E24" s="243"/>
      <c r="Q24" s="174"/>
      <c r="R24" s="174"/>
      <c r="AT24" s="88"/>
      <c r="AU24" s="88"/>
      <c r="AV24" s="88"/>
      <c r="BC24" s="102"/>
      <c r="BD24" s="88"/>
      <c r="BE24" s="88"/>
      <c r="BF24" s="88"/>
    </row>
    <row r="25" spans="2:60" x14ac:dyDescent="0.3">
      <c r="D25" s="243"/>
      <c r="E25" s="243"/>
      <c r="Q25" s="174"/>
      <c r="R25" s="174"/>
      <c r="AT25" s="88"/>
      <c r="AU25" s="88"/>
      <c r="AV25" s="88"/>
      <c r="BC25" s="102"/>
      <c r="BD25" s="89"/>
      <c r="BE25" s="88"/>
      <c r="BF25" s="88"/>
    </row>
    <row r="26" spans="2:60" x14ac:dyDescent="0.3">
      <c r="D26" s="243"/>
      <c r="E26" s="243"/>
      <c r="Q26" s="175"/>
      <c r="R26" s="175"/>
      <c r="AT26" s="88"/>
      <c r="AU26" s="88"/>
      <c r="AV26" s="88"/>
      <c r="BC26" s="88"/>
      <c r="BD26" s="88"/>
      <c r="BE26" s="88"/>
      <c r="BF26" s="88"/>
    </row>
    <row r="27" spans="2:60" x14ac:dyDescent="0.3">
      <c r="D27" s="243"/>
      <c r="E27" s="243"/>
      <c r="Q27" s="175"/>
      <c r="R27" s="175"/>
      <c r="AT27" s="88"/>
      <c r="AU27" s="88"/>
      <c r="AV27" s="88"/>
      <c r="BC27" s="88"/>
      <c r="BD27" s="88"/>
      <c r="BE27" s="88"/>
      <c r="BF27" s="88"/>
    </row>
    <row r="28" spans="2:60" x14ac:dyDescent="0.3">
      <c r="D28" s="243"/>
      <c r="E28" s="243"/>
      <c r="Q28" s="175"/>
      <c r="R28" s="175"/>
      <c r="AT28" s="88"/>
      <c r="AU28" s="88"/>
      <c r="AV28" s="88"/>
      <c r="BC28" s="88"/>
      <c r="BD28" s="88"/>
      <c r="BE28" s="88"/>
      <c r="BF28" s="88"/>
    </row>
    <row r="29" spans="2:60" x14ac:dyDescent="0.3">
      <c r="D29" s="243"/>
      <c r="E29" s="243"/>
      <c r="Q29" s="175"/>
      <c r="R29" s="175"/>
      <c r="AT29" s="88"/>
      <c r="AU29" s="88"/>
      <c r="AV29" s="88"/>
      <c r="BC29" s="88"/>
      <c r="BD29" s="88"/>
      <c r="BE29" s="88"/>
      <c r="BF29" s="88"/>
    </row>
    <row r="30" spans="2:60" x14ac:dyDescent="0.3">
      <c r="D30" s="243"/>
      <c r="E30" s="243"/>
      <c r="Q30" s="175"/>
      <c r="R30" s="175"/>
      <c r="AT30" s="88"/>
      <c r="AU30" s="88"/>
      <c r="AV30" s="88"/>
      <c r="BC30" s="88"/>
      <c r="BD30" s="88"/>
      <c r="BE30" s="88"/>
      <c r="BF30" s="88"/>
    </row>
    <row r="31" spans="2:60" x14ac:dyDescent="0.3">
      <c r="D31" s="243"/>
      <c r="E31" s="243"/>
      <c r="Q31" s="175"/>
      <c r="R31" s="175"/>
      <c r="BC31" s="88"/>
      <c r="BD31" s="88"/>
      <c r="BE31" s="88"/>
      <c r="BF31" s="88"/>
    </row>
    <row r="32" spans="2:60" x14ac:dyDescent="0.3">
      <c r="D32" s="243"/>
      <c r="E32" s="243"/>
      <c r="Q32" s="175"/>
      <c r="R32" s="175"/>
      <c r="BC32" s="88"/>
      <c r="BD32" s="88"/>
      <c r="BE32" s="88"/>
      <c r="BF32" s="88"/>
    </row>
    <row r="33" spans="4:58" x14ac:dyDescent="0.3">
      <c r="D33" s="243"/>
      <c r="E33" s="243"/>
      <c r="Q33" s="175"/>
      <c r="R33" s="175"/>
      <c r="BC33" s="88"/>
      <c r="BD33" s="88"/>
      <c r="BE33" s="88"/>
      <c r="BF33" s="88"/>
    </row>
    <row r="34" spans="4:58" x14ac:dyDescent="0.3">
      <c r="D34" s="243"/>
      <c r="E34" s="243"/>
      <c r="Q34" s="175"/>
      <c r="R34" s="175"/>
      <c r="BC34" s="88"/>
      <c r="BD34" s="88"/>
      <c r="BE34" s="88"/>
      <c r="BF34" s="88"/>
    </row>
    <row r="35" spans="4:58" x14ac:dyDescent="0.3">
      <c r="D35" s="243"/>
      <c r="E35" s="243"/>
      <c r="Q35" s="175"/>
      <c r="R35" s="175"/>
    </row>
    <row r="36" spans="4:58" x14ac:dyDescent="0.3">
      <c r="D36" s="243"/>
      <c r="E36" s="243"/>
      <c r="Q36" s="175"/>
      <c r="R36" s="175"/>
    </row>
    <row r="37" spans="4:58" x14ac:dyDescent="0.3">
      <c r="D37" s="243"/>
      <c r="E37" s="243"/>
    </row>
    <row r="38" spans="4:58" x14ac:dyDescent="0.3">
      <c r="D38" s="243"/>
      <c r="E38" s="243"/>
    </row>
    <row r="39" spans="4:58" x14ac:dyDescent="0.3">
      <c r="D39" s="243"/>
      <c r="E39" s="243"/>
    </row>
    <row r="40" spans="4:58" x14ac:dyDescent="0.3">
      <c r="D40" s="243"/>
      <c r="E40" s="243"/>
    </row>
    <row r="41" spans="4:58" x14ac:dyDescent="0.3">
      <c r="D41" s="243"/>
      <c r="E41" s="243"/>
    </row>
    <row r="42" spans="4:58" x14ac:dyDescent="0.3">
      <c r="D42" s="243"/>
      <c r="E42" s="243"/>
    </row>
    <row r="43" spans="4:58" x14ac:dyDescent="0.3">
      <c r="D43" s="243"/>
      <c r="E43" s="243"/>
    </row>
  </sheetData>
  <sheetProtection sort="0" autoFilter="0" pivotTables="0"/>
  <mergeCells count="1">
    <mergeCell ref="H1:S1"/>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33"/>
  <sheetViews>
    <sheetView zoomScaleNormal="100" workbookViewId="0">
      <selection activeCell="C12" sqref="C12:F13"/>
    </sheetView>
  </sheetViews>
  <sheetFormatPr defaultColWidth="9" defaultRowHeight="12.5" x14ac:dyDescent="0.25"/>
  <cols>
    <col min="1" max="1" width="31.08203125" style="1" customWidth="1"/>
    <col min="2" max="2" width="4.4140625" style="1" customWidth="1"/>
    <col min="3" max="3" width="40.1640625" style="5" customWidth="1"/>
    <col min="4" max="4" width="22.58203125" style="1" bestFit="1" customWidth="1"/>
    <col min="5" max="5" width="22.58203125" style="7" customWidth="1"/>
    <col min="6" max="6" width="128.6640625" style="30" customWidth="1"/>
    <col min="7" max="9" width="9" style="1"/>
    <col min="10" max="10" width="24.08203125" style="1" customWidth="1"/>
    <col min="11" max="16384" width="9" style="1"/>
  </cols>
  <sheetData>
    <row r="1" spans="1:24" s="2" customFormat="1" ht="13" x14ac:dyDescent="0.3">
      <c r="A1" s="73" t="s">
        <v>0</v>
      </c>
      <c r="G1" s="6"/>
      <c r="H1" s="6"/>
    </row>
    <row r="2" spans="1:24" s="2" customFormat="1" x14ac:dyDescent="0.25">
      <c r="A2" s="32" t="s">
        <v>198</v>
      </c>
      <c r="G2" s="6"/>
      <c r="H2" s="6"/>
    </row>
    <row r="3" spans="1:24" s="2" customFormat="1" ht="13" x14ac:dyDescent="0.3">
      <c r="A3" s="231" t="s">
        <v>326</v>
      </c>
      <c r="G3" s="6"/>
      <c r="H3" s="6"/>
    </row>
    <row r="4" spans="1:24" s="2" customFormat="1" ht="13" x14ac:dyDescent="0.3">
      <c r="B4" s="11"/>
      <c r="C4" s="33"/>
      <c r="D4" s="34"/>
      <c r="E4" s="35"/>
      <c r="F4" s="34"/>
      <c r="G4" s="6"/>
      <c r="H4" s="6"/>
    </row>
    <row r="5" spans="1:24" s="2" customFormat="1" ht="13" x14ac:dyDescent="0.3">
      <c r="B5" s="11"/>
      <c r="C5" s="33"/>
      <c r="D5" s="34"/>
      <c r="E5" s="35"/>
      <c r="F5" s="34"/>
      <c r="G5" s="6"/>
      <c r="H5" s="6"/>
    </row>
    <row r="6" spans="1:24" s="2" customFormat="1" ht="13" x14ac:dyDescent="0.3">
      <c r="A6" s="33"/>
      <c r="B6" s="11"/>
      <c r="C6" s="33"/>
      <c r="D6" s="34"/>
      <c r="E6" s="35"/>
      <c r="F6" s="34"/>
      <c r="G6" s="6"/>
      <c r="H6" s="6"/>
    </row>
    <row r="7" spans="1:24" s="20" customFormat="1" ht="13" x14ac:dyDescent="0.3">
      <c r="A7" s="33"/>
      <c r="C7" s="36" t="s">
        <v>118</v>
      </c>
      <c r="D7" s="37" t="s">
        <v>119</v>
      </c>
      <c r="E7" s="38" t="s">
        <v>1</v>
      </c>
      <c r="F7" s="36" t="s">
        <v>120</v>
      </c>
      <c r="H7" s="6"/>
      <c r="I7" s="6"/>
      <c r="J7" s="39"/>
      <c r="K7" s="8"/>
      <c r="L7" s="8"/>
      <c r="M7" s="8"/>
      <c r="N7" s="6"/>
      <c r="O7" s="6"/>
      <c r="P7" s="6"/>
      <c r="Q7" s="6"/>
      <c r="R7" s="6"/>
      <c r="S7" s="6"/>
      <c r="T7" s="6"/>
      <c r="U7" s="6"/>
      <c r="V7" s="6"/>
      <c r="W7" s="6"/>
      <c r="X7" s="4"/>
    </row>
    <row r="8" spans="1:24" s="20" customFormat="1" ht="13" x14ac:dyDescent="0.3">
      <c r="A8" s="40" t="s">
        <v>2</v>
      </c>
      <c r="C8" s="20" t="s">
        <v>127</v>
      </c>
      <c r="D8" s="5" t="s">
        <v>3</v>
      </c>
      <c r="E8" s="23" t="s">
        <v>4</v>
      </c>
      <c r="F8" s="13" t="s">
        <v>5</v>
      </c>
      <c r="H8" s="21"/>
      <c r="I8" s="6"/>
      <c r="J8" s="6"/>
      <c r="K8" s="41"/>
      <c r="L8" s="41"/>
      <c r="M8" s="12"/>
      <c r="N8" s="41"/>
      <c r="O8" s="41"/>
      <c r="P8" s="41"/>
      <c r="Q8" s="41"/>
      <c r="R8" s="35"/>
      <c r="S8" s="35"/>
      <c r="T8" s="35"/>
      <c r="U8" s="42"/>
      <c r="V8" s="35"/>
      <c r="W8" s="6"/>
      <c r="X8" s="4"/>
    </row>
    <row r="9" spans="1:24" s="20" customFormat="1" ht="13" x14ac:dyDescent="0.3">
      <c r="A9" s="33"/>
      <c r="D9" s="5"/>
      <c r="E9" s="23"/>
      <c r="F9" s="13"/>
      <c r="H9" s="21"/>
      <c r="I9" s="6"/>
      <c r="J9" s="6"/>
      <c r="K9" s="41"/>
      <c r="L9" s="41"/>
      <c r="M9" s="12"/>
      <c r="N9" s="41"/>
      <c r="O9" s="41"/>
      <c r="P9" s="41"/>
      <c r="Q9" s="41"/>
      <c r="R9" s="35"/>
      <c r="S9" s="35"/>
      <c r="T9" s="35"/>
      <c r="U9" s="42"/>
      <c r="V9" s="35"/>
      <c r="W9" s="6"/>
      <c r="X9" s="4"/>
    </row>
    <row r="10" spans="1:24" s="20" customFormat="1" ht="13" x14ac:dyDescent="0.3">
      <c r="A10" s="33"/>
      <c r="C10" s="43" t="s">
        <v>6</v>
      </c>
      <c r="D10" s="44" t="s">
        <v>7</v>
      </c>
      <c r="E10" s="44"/>
      <c r="F10" s="45" t="s">
        <v>8</v>
      </c>
      <c r="H10" s="46"/>
      <c r="I10" s="6"/>
      <c r="J10" s="17"/>
      <c r="K10" s="47"/>
      <c r="L10" s="47"/>
      <c r="M10" s="18"/>
      <c r="N10" s="6"/>
      <c r="O10" s="6"/>
      <c r="P10" s="6"/>
      <c r="Q10" s="6"/>
      <c r="R10" s="6"/>
      <c r="S10" s="6"/>
      <c r="T10" s="6"/>
      <c r="U10" s="6"/>
      <c r="V10" s="6"/>
      <c r="W10" s="6"/>
      <c r="X10" s="4"/>
    </row>
    <row r="11" spans="1:24" s="20" customFormat="1" ht="13" x14ac:dyDescent="0.3">
      <c r="A11" s="48" t="s">
        <v>2</v>
      </c>
      <c r="C11" s="20" t="s">
        <v>126</v>
      </c>
      <c r="D11" s="5" t="s">
        <v>14</v>
      </c>
      <c r="E11" s="27" t="s">
        <v>24</v>
      </c>
      <c r="F11" s="13" t="s">
        <v>15</v>
      </c>
      <c r="H11" s="21"/>
      <c r="I11" s="6"/>
      <c r="J11" s="6"/>
      <c r="K11" s="41"/>
      <c r="L11" s="41"/>
      <c r="M11" s="12"/>
      <c r="N11" s="41"/>
      <c r="O11" s="41"/>
      <c r="P11" s="41"/>
      <c r="Q11" s="41"/>
      <c r="R11" s="35"/>
      <c r="S11" s="35"/>
      <c r="T11" s="35"/>
      <c r="U11" s="42"/>
      <c r="V11" s="35"/>
      <c r="W11" s="6"/>
      <c r="X11" s="4"/>
    </row>
    <row r="12" spans="1:24" s="20" customFormat="1" ht="13" x14ac:dyDescent="0.3">
      <c r="A12" s="48"/>
      <c r="C12" s="250" t="s">
        <v>341</v>
      </c>
      <c r="D12" s="251" t="s">
        <v>345</v>
      </c>
      <c r="E12" s="81" t="s">
        <v>343</v>
      </c>
      <c r="F12" s="250" t="s">
        <v>347</v>
      </c>
      <c r="H12" s="21"/>
      <c r="I12" s="6"/>
      <c r="J12" s="6"/>
      <c r="K12" s="41"/>
      <c r="L12" s="41"/>
      <c r="M12" s="12"/>
      <c r="N12" s="41"/>
      <c r="O12" s="41"/>
      <c r="P12" s="41"/>
      <c r="Q12" s="41"/>
      <c r="R12" s="35"/>
      <c r="S12" s="35"/>
      <c r="T12" s="35"/>
      <c r="U12" s="42"/>
      <c r="V12" s="35"/>
      <c r="W12" s="6"/>
      <c r="X12" s="4"/>
    </row>
    <row r="13" spans="1:24" s="20" customFormat="1" ht="13" x14ac:dyDescent="0.3">
      <c r="A13" s="48"/>
      <c r="C13" s="250" t="s">
        <v>342</v>
      </c>
      <c r="D13" s="251" t="s">
        <v>346</v>
      </c>
      <c r="E13" s="81" t="s">
        <v>343</v>
      </c>
      <c r="F13" s="250" t="s">
        <v>348</v>
      </c>
      <c r="H13" s="21"/>
      <c r="I13" s="6"/>
      <c r="J13" s="6"/>
      <c r="K13" s="41"/>
      <c r="L13" s="41"/>
      <c r="M13" s="12"/>
      <c r="N13" s="41"/>
      <c r="O13" s="41"/>
      <c r="P13" s="41"/>
      <c r="Q13" s="41"/>
      <c r="R13" s="35"/>
      <c r="S13" s="35"/>
      <c r="T13" s="35"/>
      <c r="U13" s="42"/>
      <c r="V13" s="35"/>
      <c r="W13" s="6"/>
      <c r="X13" s="4"/>
    </row>
    <row r="14" spans="1:24" s="20" customFormat="1" ht="13" x14ac:dyDescent="0.3">
      <c r="A14" s="48" t="s">
        <v>2</v>
      </c>
      <c r="C14" s="12" t="s">
        <v>128</v>
      </c>
      <c r="D14" s="49" t="s">
        <v>9</v>
      </c>
      <c r="E14" s="6" t="s">
        <v>10</v>
      </c>
      <c r="F14" s="50" t="s">
        <v>129</v>
      </c>
      <c r="H14" s="21"/>
      <c r="I14" s="6"/>
      <c r="J14" s="6"/>
      <c r="K14" s="41"/>
      <c r="L14" s="41"/>
      <c r="M14" s="12"/>
      <c r="N14" s="41"/>
      <c r="O14" s="41"/>
      <c r="P14" s="41"/>
      <c r="Q14" s="41"/>
      <c r="R14" s="35"/>
      <c r="S14" s="35"/>
      <c r="T14" s="35"/>
      <c r="U14" s="42"/>
      <c r="V14" s="35"/>
      <c r="W14" s="6"/>
      <c r="X14" s="4"/>
    </row>
    <row r="15" spans="1:24" s="20" customFormat="1" ht="13" x14ac:dyDescent="0.3">
      <c r="A15" s="48" t="s">
        <v>2</v>
      </c>
      <c r="C15" s="12" t="s">
        <v>90</v>
      </c>
      <c r="D15" s="49" t="s">
        <v>11</v>
      </c>
      <c r="E15" s="51" t="s">
        <v>10</v>
      </c>
      <c r="F15" s="6" t="s">
        <v>327</v>
      </c>
      <c r="H15" s="21"/>
      <c r="I15" s="6"/>
      <c r="J15" s="6"/>
      <c r="K15" s="41"/>
      <c r="L15" s="41"/>
      <c r="M15" s="12"/>
      <c r="N15" s="41"/>
      <c r="O15" s="41"/>
      <c r="P15" s="41"/>
      <c r="Q15" s="41"/>
      <c r="R15" s="35"/>
      <c r="S15" s="35"/>
      <c r="T15" s="35"/>
      <c r="U15" s="42"/>
      <c r="V15" s="35"/>
      <c r="W15" s="6"/>
      <c r="X15" s="4"/>
    </row>
    <row r="16" spans="1:24" s="20" customFormat="1" ht="13" x14ac:dyDescent="0.3">
      <c r="A16" s="48" t="s">
        <v>2</v>
      </c>
      <c r="C16" s="1" t="s">
        <v>130</v>
      </c>
      <c r="D16" s="1" t="s">
        <v>16</v>
      </c>
      <c r="E16" s="6" t="s">
        <v>10</v>
      </c>
      <c r="F16" s="13" t="s">
        <v>131</v>
      </c>
      <c r="H16" s="6"/>
      <c r="I16" s="6"/>
      <c r="J16" s="52"/>
      <c r="K16" s="6"/>
      <c r="L16" s="8"/>
      <c r="M16" s="6"/>
      <c r="N16" s="6"/>
      <c r="O16" s="6"/>
      <c r="P16" s="6"/>
      <c r="Q16" s="6"/>
      <c r="R16" s="6"/>
      <c r="S16" s="6"/>
      <c r="T16" s="6"/>
      <c r="U16" s="6"/>
      <c r="V16" s="6"/>
      <c r="W16" s="6"/>
      <c r="X16" s="4"/>
    </row>
    <row r="17" spans="1:24" s="20" customFormat="1" ht="13" x14ac:dyDescent="0.3">
      <c r="A17" s="48"/>
      <c r="C17" s="28" t="s">
        <v>205</v>
      </c>
      <c r="D17" s="53" t="s">
        <v>206</v>
      </c>
      <c r="E17" s="35" t="s">
        <v>24</v>
      </c>
      <c r="F17" s="32" t="s">
        <v>199</v>
      </c>
      <c r="H17" s="6"/>
      <c r="I17" s="6"/>
      <c r="J17" s="52"/>
      <c r="K17" s="6"/>
      <c r="L17" s="8"/>
      <c r="M17" s="6"/>
      <c r="N17" s="6"/>
      <c r="O17" s="6"/>
      <c r="P17" s="6"/>
      <c r="Q17" s="6"/>
      <c r="R17" s="6"/>
      <c r="S17" s="6"/>
      <c r="T17" s="6"/>
      <c r="U17" s="6"/>
      <c r="V17" s="6"/>
      <c r="W17" s="6"/>
      <c r="X17" s="4"/>
    </row>
    <row r="18" spans="1:24" s="82" customFormat="1" ht="14" x14ac:dyDescent="0.3">
      <c r="A18" s="80"/>
      <c r="C18" s="2" t="s">
        <v>201</v>
      </c>
      <c r="D18" s="25" t="s">
        <v>202</v>
      </c>
      <c r="E18" s="81" t="s">
        <v>203</v>
      </c>
      <c r="F18" s="2" t="s">
        <v>204</v>
      </c>
    </row>
    <row r="19" spans="1:24" s="20" customFormat="1" ht="13" x14ac:dyDescent="0.3">
      <c r="A19" s="48" t="s">
        <v>2</v>
      </c>
      <c r="C19" s="20" t="s">
        <v>99</v>
      </c>
      <c r="D19" s="5" t="s">
        <v>12</v>
      </c>
      <c r="E19" s="23" t="s">
        <v>13</v>
      </c>
      <c r="F19" s="13" t="s">
        <v>132</v>
      </c>
      <c r="H19" s="6"/>
      <c r="I19" s="6"/>
      <c r="J19" s="52"/>
      <c r="K19" s="6"/>
      <c r="L19" s="8"/>
      <c r="M19" s="6"/>
      <c r="N19" s="6"/>
      <c r="O19" s="6"/>
      <c r="P19" s="6"/>
      <c r="Q19" s="6"/>
      <c r="R19" s="6"/>
      <c r="S19" s="6"/>
      <c r="T19" s="6"/>
      <c r="U19" s="6"/>
      <c r="V19" s="6"/>
      <c r="W19" s="6"/>
      <c r="X19" s="4"/>
    </row>
    <row r="20" spans="1:24" x14ac:dyDescent="0.25">
      <c r="A20" s="48" t="s">
        <v>2</v>
      </c>
      <c r="B20" s="20"/>
      <c r="C20" s="3" t="s">
        <v>210</v>
      </c>
      <c r="D20" s="1" t="s">
        <v>17</v>
      </c>
      <c r="E20" s="13" t="s">
        <v>332</v>
      </c>
      <c r="F20" s="28" t="s">
        <v>334</v>
      </c>
    </row>
    <row r="21" spans="1:24" s="20" customFormat="1" x14ac:dyDescent="0.25">
      <c r="A21" s="48" t="s">
        <v>2</v>
      </c>
      <c r="C21" s="3" t="s">
        <v>211</v>
      </c>
      <c r="D21" s="1" t="s">
        <v>18</v>
      </c>
      <c r="E21" s="13" t="s">
        <v>333</v>
      </c>
      <c r="F21" s="20" t="s">
        <v>335</v>
      </c>
      <c r="H21" s="54"/>
      <c r="I21" s="6"/>
      <c r="J21" s="12"/>
      <c r="K21" s="49"/>
      <c r="L21" s="6"/>
      <c r="M21" s="6"/>
      <c r="N21" s="6"/>
      <c r="O21" s="6"/>
      <c r="P21" s="6"/>
      <c r="Q21" s="6"/>
      <c r="R21" s="6"/>
      <c r="S21" s="6"/>
      <c r="T21" s="6"/>
      <c r="U21" s="6"/>
      <c r="V21" s="6"/>
      <c r="W21" s="6"/>
      <c r="X21" s="4"/>
    </row>
    <row r="22" spans="1:24" s="20" customFormat="1" x14ac:dyDescent="0.25">
      <c r="A22" s="48" t="s">
        <v>2</v>
      </c>
      <c r="C22" s="20" t="s">
        <v>91</v>
      </c>
      <c r="D22" s="5" t="s">
        <v>19</v>
      </c>
      <c r="E22" s="13" t="s">
        <v>10</v>
      </c>
      <c r="F22" s="20" t="s">
        <v>133</v>
      </c>
      <c r="H22" s="54"/>
      <c r="I22" s="6"/>
      <c r="J22" s="12"/>
      <c r="K22" s="49"/>
      <c r="L22" s="6"/>
      <c r="M22" s="6"/>
      <c r="N22" s="6"/>
      <c r="O22" s="6"/>
      <c r="P22" s="6"/>
      <c r="Q22" s="6"/>
      <c r="R22" s="6"/>
      <c r="S22" s="6"/>
      <c r="T22" s="6"/>
      <c r="U22" s="6"/>
      <c r="V22" s="6"/>
      <c r="W22" s="6"/>
      <c r="X22" s="4"/>
    </row>
    <row r="23" spans="1:24" s="20" customFormat="1" x14ac:dyDescent="0.25">
      <c r="A23" s="48" t="s">
        <v>2</v>
      </c>
      <c r="C23" s="20" t="s">
        <v>92</v>
      </c>
      <c r="D23" s="6" t="s">
        <v>20</v>
      </c>
      <c r="E23" s="6" t="s">
        <v>21</v>
      </c>
      <c r="F23" s="20" t="s">
        <v>22</v>
      </c>
      <c r="H23" s="54"/>
      <c r="I23" s="6"/>
      <c r="J23" s="12"/>
      <c r="K23" s="49"/>
      <c r="L23" s="6"/>
      <c r="M23" s="6"/>
      <c r="N23" s="6"/>
      <c r="O23" s="6"/>
      <c r="P23" s="6"/>
      <c r="Q23" s="6"/>
      <c r="R23" s="6"/>
      <c r="S23" s="6"/>
      <c r="T23" s="6"/>
      <c r="U23" s="6"/>
      <c r="V23" s="6"/>
      <c r="W23" s="6"/>
      <c r="X23" s="4"/>
    </row>
    <row r="24" spans="1:24" s="20" customFormat="1" ht="13" x14ac:dyDescent="0.3">
      <c r="A24" s="234"/>
      <c r="B24" s="232"/>
      <c r="C24" s="236" t="s">
        <v>187</v>
      </c>
      <c r="D24" s="53" t="s">
        <v>188</v>
      </c>
      <c r="E24" s="35" t="s">
        <v>10</v>
      </c>
      <c r="F24" s="32" t="s">
        <v>189</v>
      </c>
      <c r="H24" s="6"/>
      <c r="I24" s="6"/>
      <c r="J24" s="6"/>
      <c r="K24" s="49"/>
      <c r="L24" s="6"/>
      <c r="M24" s="6"/>
      <c r="N24" s="6"/>
      <c r="O24" s="6"/>
      <c r="P24" s="6"/>
      <c r="Q24" s="6"/>
      <c r="R24" s="6"/>
      <c r="S24" s="6"/>
      <c r="T24" s="6"/>
      <c r="U24" s="6"/>
      <c r="V24" s="6"/>
      <c r="W24" s="6"/>
    </row>
    <row r="25" spans="1:24" s="67" customFormat="1" ht="13" x14ac:dyDescent="0.3">
      <c r="A25" s="235"/>
      <c r="B25" s="233"/>
      <c r="C25" s="237" t="s">
        <v>134</v>
      </c>
      <c r="D25" s="178" t="s">
        <v>83</v>
      </c>
      <c r="E25" s="179" t="s">
        <v>10</v>
      </c>
      <c r="F25" s="180" t="s">
        <v>260</v>
      </c>
      <c r="G25" s="181"/>
      <c r="H25" s="182"/>
      <c r="I25" s="182"/>
      <c r="J25" s="182"/>
      <c r="K25" s="183"/>
      <c r="L25" s="182"/>
      <c r="M25" s="182"/>
      <c r="N25" s="182"/>
      <c r="O25" s="182"/>
      <c r="P25" s="182"/>
      <c r="Q25" s="182"/>
      <c r="R25" s="182"/>
      <c r="S25" s="182"/>
      <c r="T25" s="182"/>
      <c r="U25" s="182"/>
      <c r="V25" s="182"/>
      <c r="W25" s="182"/>
      <c r="X25" s="181"/>
    </row>
    <row r="26" spans="1:24" s="67" customFormat="1" ht="13" x14ac:dyDescent="0.3">
      <c r="A26" s="177" t="s">
        <v>2</v>
      </c>
      <c r="C26" s="237" t="s">
        <v>190</v>
      </c>
      <c r="D26" s="178" t="s">
        <v>191</v>
      </c>
      <c r="E26" s="179" t="s">
        <v>10</v>
      </c>
      <c r="F26" s="180" t="s">
        <v>261</v>
      </c>
      <c r="G26" s="181"/>
      <c r="H26" s="182"/>
      <c r="I26" s="182"/>
      <c r="J26" s="182"/>
      <c r="K26" s="183"/>
      <c r="L26" s="182"/>
      <c r="M26" s="182"/>
      <c r="N26" s="182"/>
      <c r="O26" s="182"/>
      <c r="P26" s="182"/>
      <c r="Q26" s="182"/>
      <c r="R26" s="182"/>
      <c r="S26" s="182"/>
      <c r="T26" s="182"/>
      <c r="U26" s="182"/>
      <c r="V26" s="182"/>
      <c r="W26" s="182"/>
      <c r="X26" s="181"/>
    </row>
    <row r="27" spans="1:24" s="20" customFormat="1" x14ac:dyDescent="0.25">
      <c r="A27" s="48"/>
      <c r="C27" s="4" t="s">
        <v>125</v>
      </c>
      <c r="D27" s="4" t="s">
        <v>23</v>
      </c>
      <c r="E27" s="14" t="s">
        <v>24</v>
      </c>
      <c r="F27" s="6" t="s">
        <v>25</v>
      </c>
      <c r="H27" s="54"/>
      <c r="I27" s="6"/>
      <c r="J27" s="12"/>
      <c r="K27" s="15"/>
      <c r="L27" s="6"/>
      <c r="M27" s="6"/>
      <c r="N27" s="6"/>
      <c r="O27" s="6"/>
      <c r="P27" s="6"/>
      <c r="Q27" s="6"/>
      <c r="R27" s="6"/>
      <c r="S27" s="6"/>
      <c r="T27" s="6"/>
      <c r="U27" s="6"/>
      <c r="V27" s="6"/>
      <c r="W27" s="6"/>
    </row>
    <row r="28" spans="1:24" s="20" customFormat="1" x14ac:dyDescent="0.25">
      <c r="A28" s="16"/>
      <c r="C28" s="4"/>
      <c r="D28" s="4"/>
      <c r="E28" s="14"/>
      <c r="F28" s="6"/>
      <c r="H28" s="54"/>
      <c r="I28" s="6"/>
      <c r="J28" s="12"/>
      <c r="K28" s="15"/>
      <c r="L28" s="6"/>
      <c r="M28" s="6"/>
      <c r="N28" s="6"/>
      <c r="O28" s="6"/>
      <c r="P28" s="6"/>
      <c r="Q28" s="6"/>
      <c r="R28" s="6"/>
      <c r="S28" s="6"/>
      <c r="T28" s="6"/>
      <c r="U28" s="6"/>
      <c r="V28" s="6"/>
      <c r="W28" s="6"/>
    </row>
    <row r="29" spans="1:24" s="20" customFormat="1" ht="13" x14ac:dyDescent="0.3">
      <c r="A29" s="13"/>
      <c r="C29" s="43" t="s">
        <v>26</v>
      </c>
      <c r="D29" s="43" t="s">
        <v>27</v>
      </c>
      <c r="E29" s="55"/>
      <c r="F29" s="45" t="s">
        <v>28</v>
      </c>
      <c r="H29" s="54"/>
      <c r="I29" s="6"/>
      <c r="J29" s="12"/>
      <c r="K29" s="49"/>
      <c r="L29" s="8"/>
      <c r="M29" s="6"/>
      <c r="N29" s="6"/>
      <c r="O29" s="6"/>
      <c r="P29" s="6"/>
      <c r="Q29" s="6"/>
      <c r="R29" s="6"/>
      <c r="S29" s="6"/>
      <c r="T29" s="6"/>
      <c r="U29" s="6"/>
      <c r="V29" s="6"/>
      <c r="W29" s="6"/>
    </row>
    <row r="30" spans="1:24" s="20" customFormat="1" ht="13" x14ac:dyDescent="0.3">
      <c r="A30" s="9"/>
      <c r="C30" s="13" t="s">
        <v>121</v>
      </c>
      <c r="D30" s="6" t="s">
        <v>97</v>
      </c>
      <c r="E30" s="6" t="s">
        <v>10</v>
      </c>
      <c r="F30" s="13" t="s">
        <v>142</v>
      </c>
      <c r="G30" s="6"/>
      <c r="H30" s="6"/>
      <c r="I30" s="6"/>
      <c r="J30" s="17"/>
      <c r="K30" s="17"/>
      <c r="L30" s="6"/>
      <c r="M30" s="18"/>
      <c r="N30" s="6"/>
      <c r="O30" s="6"/>
      <c r="P30" s="6"/>
      <c r="Q30" s="6"/>
      <c r="R30" s="6"/>
      <c r="S30" s="6"/>
      <c r="T30" s="6"/>
    </row>
    <row r="31" spans="1:24" s="20" customFormat="1" x14ac:dyDescent="0.25">
      <c r="A31" s="9"/>
      <c r="C31" s="20" t="s">
        <v>93</v>
      </c>
      <c r="D31" s="6" t="s">
        <v>30</v>
      </c>
      <c r="E31" s="6" t="s">
        <v>31</v>
      </c>
      <c r="F31" s="6" t="s">
        <v>32</v>
      </c>
      <c r="G31" s="6"/>
      <c r="H31" s="6"/>
      <c r="I31" s="6"/>
      <c r="J31" s="6"/>
      <c r="K31" s="6"/>
      <c r="L31" s="6"/>
      <c r="M31" s="6"/>
      <c r="N31" s="6"/>
      <c r="O31" s="6"/>
      <c r="P31" s="6"/>
      <c r="Q31" s="6"/>
      <c r="R31" s="6"/>
      <c r="S31" s="6"/>
      <c r="T31" s="6"/>
    </row>
    <row r="32" spans="1:24" s="20" customFormat="1" x14ac:dyDescent="0.25">
      <c r="A32" s="9"/>
      <c r="C32" s="20" t="s">
        <v>135</v>
      </c>
      <c r="D32" s="6" t="s">
        <v>33</v>
      </c>
      <c r="E32" s="6" t="s">
        <v>34</v>
      </c>
      <c r="F32" s="6" t="s">
        <v>141</v>
      </c>
      <c r="G32" s="6"/>
      <c r="H32" s="6"/>
      <c r="I32" s="6"/>
      <c r="J32" s="6"/>
      <c r="K32" s="6"/>
      <c r="L32" s="6"/>
      <c r="M32" s="6"/>
      <c r="N32" s="6"/>
      <c r="O32" s="6"/>
      <c r="P32" s="6"/>
      <c r="Q32" s="6"/>
      <c r="R32" s="6"/>
      <c r="S32" s="6"/>
      <c r="T32" s="6"/>
    </row>
    <row r="33" spans="1:20" s="20" customFormat="1" x14ac:dyDescent="0.25">
      <c r="A33" s="9"/>
      <c r="C33" s="20" t="s">
        <v>136</v>
      </c>
      <c r="D33" s="6" t="s">
        <v>35</v>
      </c>
      <c r="E33" s="6" t="s">
        <v>36</v>
      </c>
      <c r="F33" s="6" t="s">
        <v>37</v>
      </c>
      <c r="G33" s="6"/>
      <c r="H33" s="6"/>
      <c r="I33" s="6"/>
      <c r="J33" s="6"/>
      <c r="K33" s="6"/>
      <c r="L33" s="6"/>
      <c r="M33" s="6"/>
      <c r="N33" s="6"/>
      <c r="O33" s="6"/>
      <c r="P33" s="6"/>
      <c r="Q33" s="6"/>
      <c r="R33" s="6"/>
      <c r="S33" s="6"/>
      <c r="T33" s="6"/>
    </row>
    <row r="34" spans="1:20" s="20" customFormat="1" x14ac:dyDescent="0.25">
      <c r="A34" s="9"/>
      <c r="C34" s="20" t="s">
        <v>137</v>
      </c>
      <c r="D34" s="6" t="s">
        <v>38</v>
      </c>
      <c r="E34" s="6" t="s">
        <v>10</v>
      </c>
      <c r="F34" s="20" t="s">
        <v>140</v>
      </c>
      <c r="G34" s="6"/>
      <c r="H34" s="6"/>
      <c r="I34" s="6"/>
      <c r="J34" s="6"/>
      <c r="K34" s="6"/>
      <c r="L34" s="6"/>
      <c r="M34" s="6"/>
      <c r="N34" s="6"/>
      <c r="O34" s="6"/>
      <c r="P34" s="6"/>
      <c r="Q34" s="6"/>
      <c r="R34" s="6"/>
      <c r="S34" s="6"/>
      <c r="T34" s="6"/>
    </row>
    <row r="35" spans="1:20" s="20" customFormat="1" x14ac:dyDescent="0.25">
      <c r="A35" s="9"/>
      <c r="C35" s="20" t="s">
        <v>138</v>
      </c>
      <c r="D35" s="6" t="s">
        <v>39</v>
      </c>
      <c r="E35" s="6" t="s">
        <v>10</v>
      </c>
      <c r="F35" s="20" t="s">
        <v>139</v>
      </c>
      <c r="G35" s="6"/>
      <c r="H35" s="6"/>
      <c r="I35" s="6"/>
      <c r="J35" s="6"/>
      <c r="K35" s="6"/>
      <c r="L35" s="6"/>
      <c r="M35" s="6"/>
      <c r="N35" s="6"/>
      <c r="O35" s="6"/>
      <c r="P35" s="6"/>
      <c r="Q35" s="6"/>
      <c r="R35" s="6"/>
      <c r="S35" s="6"/>
      <c r="T35" s="6"/>
    </row>
    <row r="36" spans="1:20" s="20" customFormat="1" x14ac:dyDescent="0.25">
      <c r="A36" s="9"/>
      <c r="C36" s="20" t="s">
        <v>143</v>
      </c>
      <c r="D36" s="13" t="s">
        <v>40</v>
      </c>
      <c r="E36" s="6" t="s">
        <v>10</v>
      </c>
      <c r="F36" s="20" t="s">
        <v>144</v>
      </c>
      <c r="G36" s="6"/>
      <c r="H36" s="6"/>
      <c r="I36" s="6"/>
      <c r="J36" s="6"/>
      <c r="K36" s="6"/>
      <c r="L36" s="6"/>
      <c r="M36" s="6"/>
      <c r="N36" s="6"/>
      <c r="O36" s="6"/>
      <c r="P36" s="6"/>
      <c r="Q36" s="6"/>
      <c r="R36" s="6"/>
      <c r="S36" s="6"/>
      <c r="T36" s="6"/>
    </row>
    <row r="37" spans="1:20" s="20" customFormat="1" x14ac:dyDescent="0.25">
      <c r="A37" s="9"/>
      <c r="C37" s="20" t="s">
        <v>94</v>
      </c>
      <c r="D37" s="6" t="s">
        <v>41</v>
      </c>
      <c r="E37" s="6" t="s">
        <v>10</v>
      </c>
      <c r="F37" s="20" t="s">
        <v>145</v>
      </c>
      <c r="G37" s="6"/>
      <c r="H37" s="6"/>
      <c r="I37" s="6"/>
      <c r="J37" s="6"/>
      <c r="K37" s="6"/>
      <c r="L37" s="6"/>
      <c r="M37" s="6"/>
      <c r="N37" s="6"/>
      <c r="O37" s="6"/>
      <c r="P37" s="6"/>
      <c r="Q37" s="6"/>
      <c r="R37" s="6"/>
      <c r="S37" s="6"/>
      <c r="T37" s="6"/>
    </row>
    <row r="38" spans="1:20" s="20" customFormat="1" x14ac:dyDescent="0.25">
      <c r="A38" s="9"/>
      <c r="C38" s="6" t="s">
        <v>146</v>
      </c>
      <c r="D38" s="6" t="s">
        <v>42</v>
      </c>
      <c r="E38" s="24" t="s">
        <v>21</v>
      </c>
      <c r="F38" s="6" t="s">
        <v>43</v>
      </c>
      <c r="G38" s="6"/>
      <c r="H38" s="6"/>
      <c r="I38" s="6"/>
      <c r="J38" s="6"/>
      <c r="K38" s="6"/>
      <c r="L38" s="6"/>
      <c r="M38" s="6"/>
      <c r="N38" s="6"/>
      <c r="O38" s="6"/>
      <c r="P38" s="6"/>
      <c r="Q38" s="6"/>
      <c r="R38" s="6"/>
      <c r="S38" s="6"/>
      <c r="T38" s="6"/>
    </row>
    <row r="39" spans="1:20" s="20" customFormat="1" x14ac:dyDescent="0.25">
      <c r="A39" s="9"/>
      <c r="C39" s="6" t="s">
        <v>148</v>
      </c>
      <c r="D39" s="6" t="s">
        <v>44</v>
      </c>
      <c r="E39" s="6" t="s">
        <v>10</v>
      </c>
      <c r="F39" s="13" t="s">
        <v>147</v>
      </c>
      <c r="G39" s="6"/>
      <c r="H39" s="6"/>
      <c r="I39" s="6"/>
      <c r="J39" s="6"/>
      <c r="K39" s="6"/>
      <c r="L39" s="24"/>
      <c r="M39" s="6"/>
      <c r="N39" s="6"/>
      <c r="O39" s="6"/>
      <c r="P39" s="6"/>
      <c r="Q39" s="6"/>
      <c r="R39" s="6"/>
      <c r="S39" s="6"/>
      <c r="T39" s="6"/>
    </row>
    <row r="40" spans="1:20" ht="13" x14ac:dyDescent="0.3">
      <c r="A40" s="33"/>
    </row>
    <row r="41" spans="1:20" ht="13" x14ac:dyDescent="0.3">
      <c r="A41" s="33"/>
      <c r="B41" s="20"/>
      <c r="C41" s="43" t="s">
        <v>45</v>
      </c>
      <c r="D41" s="44" t="s">
        <v>46</v>
      </c>
      <c r="E41" s="55"/>
      <c r="F41" s="45" t="s">
        <v>47</v>
      </c>
    </row>
    <row r="42" spans="1:20" ht="13" x14ac:dyDescent="0.3">
      <c r="A42" s="72"/>
      <c r="B42" s="20"/>
      <c r="C42" s="20" t="s">
        <v>182</v>
      </c>
      <c r="D42" s="20" t="s">
        <v>179</v>
      </c>
      <c r="E42" s="20" t="s">
        <v>180</v>
      </c>
      <c r="F42" s="20" t="s">
        <v>181</v>
      </c>
    </row>
    <row r="43" spans="1:20" ht="13" x14ac:dyDescent="0.3">
      <c r="A43" s="72" t="s">
        <v>2</v>
      </c>
      <c r="B43" s="20"/>
      <c r="C43" s="12" t="s">
        <v>100</v>
      </c>
      <c r="D43" s="20" t="s">
        <v>49</v>
      </c>
      <c r="E43" s="3" t="s">
        <v>21</v>
      </c>
      <c r="F43" s="6" t="s">
        <v>50</v>
      </c>
    </row>
    <row r="44" spans="1:20" ht="13" x14ac:dyDescent="0.3">
      <c r="A44" s="72" t="s">
        <v>2</v>
      </c>
      <c r="B44" s="20"/>
      <c r="C44" s="12" t="s">
        <v>95</v>
      </c>
      <c r="D44" s="20" t="s">
        <v>51</v>
      </c>
      <c r="E44" s="3" t="s">
        <v>21</v>
      </c>
      <c r="F44" s="3" t="s">
        <v>52</v>
      </c>
    </row>
    <row r="45" spans="1:20" ht="13" x14ac:dyDescent="0.3">
      <c r="A45" s="72" t="s">
        <v>2</v>
      </c>
      <c r="B45" s="20"/>
      <c r="C45" s="12" t="s">
        <v>101</v>
      </c>
      <c r="D45" s="4" t="s">
        <v>53</v>
      </c>
      <c r="E45" s="5" t="s">
        <v>10</v>
      </c>
      <c r="F45" s="20" t="s">
        <v>328</v>
      </c>
    </row>
    <row r="46" spans="1:20" ht="13" x14ac:dyDescent="0.3">
      <c r="A46" s="72" t="s">
        <v>2</v>
      </c>
      <c r="B46" s="20"/>
      <c r="C46" s="12" t="s">
        <v>150</v>
      </c>
      <c r="D46" s="1" t="s">
        <v>54</v>
      </c>
      <c r="E46" s="27" t="s">
        <v>55</v>
      </c>
      <c r="F46" s="20" t="s">
        <v>149</v>
      </c>
    </row>
    <row r="47" spans="1:20" s="20" customFormat="1" ht="13" x14ac:dyDescent="0.3">
      <c r="A47" s="72" t="s">
        <v>2</v>
      </c>
      <c r="C47" s="12" t="s">
        <v>102</v>
      </c>
      <c r="D47" s="4" t="s">
        <v>57</v>
      </c>
      <c r="E47" s="5" t="s">
        <v>10</v>
      </c>
      <c r="F47" s="20" t="s">
        <v>151</v>
      </c>
      <c r="G47" s="6"/>
      <c r="H47" s="21"/>
      <c r="I47" s="6"/>
      <c r="J47" s="12"/>
      <c r="K47" s="12"/>
      <c r="L47" s="6"/>
      <c r="M47" s="6"/>
      <c r="N47" s="6"/>
      <c r="O47" s="6"/>
      <c r="P47" s="6"/>
      <c r="Q47" s="6"/>
      <c r="R47" s="6"/>
      <c r="S47" s="6"/>
      <c r="T47" s="6"/>
    </row>
    <row r="48" spans="1:20" ht="13" x14ac:dyDescent="0.3">
      <c r="A48" s="72" t="s">
        <v>2</v>
      </c>
      <c r="B48" s="20"/>
      <c r="C48" s="12" t="s">
        <v>153</v>
      </c>
      <c r="D48" s="6" t="s">
        <v>59</v>
      </c>
      <c r="E48" s="12" t="s">
        <v>317</v>
      </c>
      <c r="F48" s="20" t="s">
        <v>319</v>
      </c>
    </row>
    <row r="49" spans="1:20" s="20" customFormat="1" ht="13" x14ac:dyDescent="0.3">
      <c r="A49" s="72" t="s">
        <v>2</v>
      </c>
      <c r="C49" s="12" t="s">
        <v>152</v>
      </c>
      <c r="D49" s="7" t="s">
        <v>58</v>
      </c>
      <c r="E49" s="22" t="s">
        <v>318</v>
      </c>
      <c r="F49" s="13" t="s">
        <v>320</v>
      </c>
      <c r="G49" s="6"/>
      <c r="H49" s="21"/>
      <c r="I49" s="6"/>
      <c r="J49" s="6"/>
      <c r="K49" s="6"/>
      <c r="L49" s="8"/>
      <c r="M49" s="6"/>
      <c r="N49" s="6"/>
      <c r="O49" s="6"/>
      <c r="P49" s="6"/>
      <c r="Q49" s="6"/>
      <c r="R49" s="6"/>
      <c r="S49" s="6"/>
      <c r="T49" s="6"/>
    </row>
    <row r="50" spans="1:20" ht="13" x14ac:dyDescent="0.3">
      <c r="A50" s="72"/>
      <c r="B50" s="20"/>
      <c r="C50" s="12" t="s">
        <v>104</v>
      </c>
      <c r="D50" s="7" t="s">
        <v>62</v>
      </c>
      <c r="E50" s="1" t="s">
        <v>29</v>
      </c>
      <c r="F50" s="20" t="s">
        <v>63</v>
      </c>
    </row>
    <row r="51" spans="1:20" ht="13" x14ac:dyDescent="0.3">
      <c r="A51" s="72"/>
      <c r="B51" s="20"/>
      <c r="C51" s="12" t="s">
        <v>176</v>
      </c>
      <c r="D51" s="20" t="s">
        <v>178</v>
      </c>
      <c r="E51" s="4" t="s">
        <v>10</v>
      </c>
      <c r="F51" s="56" t="s">
        <v>177</v>
      </c>
    </row>
    <row r="52" spans="1:20" ht="13" x14ac:dyDescent="0.3">
      <c r="A52" s="72"/>
      <c r="B52" s="20"/>
      <c r="C52" s="12" t="s">
        <v>192</v>
      </c>
      <c r="D52" s="20" t="s">
        <v>193</v>
      </c>
      <c r="E52" s="20" t="s">
        <v>21</v>
      </c>
      <c r="F52" s="28" t="s">
        <v>194</v>
      </c>
    </row>
    <row r="53" spans="1:20" s="20" customFormat="1" ht="13" x14ac:dyDescent="0.3">
      <c r="A53" s="72" t="s">
        <v>2</v>
      </c>
      <c r="C53" s="12" t="s">
        <v>103</v>
      </c>
      <c r="D53" s="7" t="s">
        <v>60</v>
      </c>
      <c r="E53" s="23" t="s">
        <v>10</v>
      </c>
      <c r="F53" s="20" t="s">
        <v>154</v>
      </c>
      <c r="G53" s="6"/>
      <c r="H53" s="6"/>
      <c r="I53" s="6"/>
      <c r="J53" s="6"/>
      <c r="K53" s="6"/>
      <c r="L53" s="6"/>
      <c r="M53" s="6"/>
      <c r="N53" s="6"/>
      <c r="O53" s="6"/>
      <c r="P53" s="6"/>
      <c r="Q53" s="6"/>
      <c r="R53" s="6"/>
      <c r="S53" s="6"/>
      <c r="T53" s="6"/>
    </row>
    <row r="54" spans="1:20" s="20" customFormat="1" ht="13" x14ac:dyDescent="0.3">
      <c r="A54" s="72"/>
      <c r="C54" s="12" t="s">
        <v>105</v>
      </c>
      <c r="D54" s="6" t="s">
        <v>64</v>
      </c>
      <c r="E54" s="3" t="s">
        <v>10</v>
      </c>
      <c r="F54" s="13" t="s">
        <v>156</v>
      </c>
      <c r="G54" s="6"/>
      <c r="H54" s="6"/>
      <c r="I54" s="6"/>
      <c r="J54" s="6"/>
      <c r="K54" s="6"/>
      <c r="L54" s="6"/>
      <c r="M54" s="6"/>
      <c r="N54" s="6"/>
      <c r="O54" s="6"/>
      <c r="P54" s="6"/>
      <c r="Q54" s="6"/>
      <c r="R54" s="6"/>
      <c r="S54" s="6"/>
      <c r="T54" s="6"/>
    </row>
    <row r="55" spans="1:20" s="20" customFormat="1" ht="13" x14ac:dyDescent="0.3">
      <c r="A55" s="72" t="s">
        <v>2</v>
      </c>
      <c r="C55" s="12" t="s">
        <v>112</v>
      </c>
      <c r="D55" s="7" t="s">
        <v>61</v>
      </c>
      <c r="E55" s="1" t="s">
        <v>85</v>
      </c>
      <c r="F55" s="20" t="s">
        <v>155</v>
      </c>
      <c r="G55" s="6"/>
      <c r="H55" s="6"/>
      <c r="I55" s="6"/>
      <c r="J55" s="6"/>
      <c r="K55" s="6"/>
      <c r="L55" s="6"/>
      <c r="M55" s="6"/>
      <c r="N55" s="6"/>
      <c r="O55" s="6"/>
      <c r="P55" s="6"/>
      <c r="Q55" s="6"/>
      <c r="R55" s="6"/>
      <c r="S55" s="6"/>
      <c r="T55" s="6"/>
    </row>
    <row r="56" spans="1:20" s="20" customFormat="1" ht="13" x14ac:dyDescent="0.3">
      <c r="A56" s="72"/>
      <c r="C56" s="12" t="s">
        <v>170</v>
      </c>
      <c r="D56" s="6" t="s">
        <v>48</v>
      </c>
      <c r="E56" s="3" t="s">
        <v>24</v>
      </c>
      <c r="F56" s="6" t="s">
        <v>157</v>
      </c>
      <c r="G56" s="6"/>
      <c r="H56" s="6"/>
      <c r="I56" s="6"/>
      <c r="J56" s="17"/>
      <c r="K56" s="19"/>
      <c r="L56" s="6"/>
      <c r="M56" s="18"/>
      <c r="N56" s="6"/>
      <c r="O56" s="6"/>
      <c r="P56" s="6"/>
      <c r="Q56" s="6"/>
      <c r="R56" s="6"/>
      <c r="S56" s="6"/>
      <c r="T56" s="6"/>
    </row>
    <row r="57" spans="1:20" s="20" customFormat="1" ht="13" x14ac:dyDescent="0.3">
      <c r="A57" s="72"/>
      <c r="C57" s="12" t="s">
        <v>124</v>
      </c>
      <c r="D57" s="6" t="s">
        <v>65</v>
      </c>
      <c r="E57" s="22" t="s">
        <v>24</v>
      </c>
      <c r="F57" s="6" t="s">
        <v>66</v>
      </c>
      <c r="G57" s="6"/>
      <c r="H57" s="29"/>
      <c r="I57" s="6"/>
      <c r="J57" s="6"/>
      <c r="K57" s="6"/>
      <c r="L57" s="12"/>
      <c r="M57" s="6"/>
      <c r="N57" s="6"/>
      <c r="O57" s="6"/>
      <c r="P57" s="6"/>
      <c r="Q57" s="6"/>
      <c r="R57" s="6"/>
      <c r="S57" s="6"/>
      <c r="T57" s="6"/>
    </row>
    <row r="58" spans="1:20" s="20" customFormat="1" ht="13" x14ac:dyDescent="0.3">
      <c r="G58" s="6"/>
      <c r="H58" s="21"/>
      <c r="I58" s="6"/>
      <c r="J58" s="6"/>
      <c r="K58" s="6"/>
      <c r="L58" s="12"/>
      <c r="M58" s="6"/>
      <c r="N58" s="6"/>
      <c r="O58" s="6"/>
      <c r="P58" s="6"/>
      <c r="Q58" s="6"/>
      <c r="R58" s="6"/>
      <c r="S58" s="6"/>
      <c r="T58" s="6"/>
    </row>
    <row r="59" spans="1:20" s="20" customFormat="1" ht="13" x14ac:dyDescent="0.3">
      <c r="A59" s="57"/>
      <c r="C59" s="43" t="s">
        <v>67</v>
      </c>
      <c r="D59" s="44" t="s">
        <v>68</v>
      </c>
      <c r="E59" s="58"/>
      <c r="F59" s="45" t="s">
        <v>69</v>
      </c>
      <c r="G59" s="6"/>
      <c r="H59" s="21"/>
      <c r="I59" s="6"/>
      <c r="J59" s="6"/>
      <c r="K59" s="6"/>
      <c r="L59" s="12"/>
      <c r="M59" s="12"/>
      <c r="N59" s="6"/>
      <c r="O59" s="6"/>
      <c r="P59" s="6"/>
      <c r="Q59" s="6"/>
      <c r="R59" s="6"/>
      <c r="S59" s="6"/>
      <c r="T59" s="6"/>
    </row>
    <row r="60" spans="1:20" s="20" customFormat="1" ht="13" x14ac:dyDescent="0.3">
      <c r="A60" s="10" t="s">
        <v>2</v>
      </c>
      <c r="C60" s="6" t="s">
        <v>160</v>
      </c>
      <c r="D60" s="6" t="s">
        <v>71</v>
      </c>
      <c r="E60" s="23" t="s">
        <v>24</v>
      </c>
      <c r="F60" s="13" t="s">
        <v>158</v>
      </c>
      <c r="G60" s="6"/>
      <c r="H60" s="21"/>
      <c r="I60" s="6"/>
      <c r="J60" s="6"/>
      <c r="K60" s="12"/>
      <c r="L60" s="22"/>
      <c r="M60" s="6"/>
      <c r="N60" s="6"/>
      <c r="O60" s="6"/>
      <c r="P60" s="6"/>
      <c r="Q60" s="6"/>
      <c r="R60" s="6"/>
      <c r="S60" s="6"/>
      <c r="T60" s="6"/>
    </row>
    <row r="61" spans="1:20" s="20" customFormat="1" ht="13" x14ac:dyDescent="0.3">
      <c r="A61" s="10" t="s">
        <v>2</v>
      </c>
      <c r="C61" s="12" t="s">
        <v>106</v>
      </c>
      <c r="D61" s="8" t="s">
        <v>72</v>
      </c>
      <c r="E61" s="23" t="s">
        <v>10</v>
      </c>
      <c r="F61" s="13" t="s">
        <v>159</v>
      </c>
      <c r="G61" s="6"/>
      <c r="H61" s="21"/>
      <c r="I61" s="6"/>
      <c r="J61" s="6"/>
      <c r="K61" s="12"/>
      <c r="L61" s="12"/>
      <c r="M61" s="6"/>
      <c r="N61" s="6"/>
      <c r="O61" s="6"/>
      <c r="P61" s="6"/>
      <c r="Q61" s="6"/>
      <c r="R61" s="6"/>
      <c r="S61" s="6"/>
      <c r="T61" s="6"/>
    </row>
    <row r="62" spans="1:20" s="20" customFormat="1" ht="13" x14ac:dyDescent="0.3">
      <c r="A62" s="10" t="s">
        <v>2</v>
      </c>
      <c r="C62" s="12" t="s">
        <v>171</v>
      </c>
      <c r="D62" s="6" t="s">
        <v>207</v>
      </c>
      <c r="E62" s="23" t="s">
        <v>70</v>
      </c>
      <c r="F62" s="12" t="s">
        <v>73</v>
      </c>
      <c r="G62" s="6"/>
      <c r="H62" s="21"/>
      <c r="I62" s="6"/>
      <c r="J62" s="6"/>
      <c r="K62" s="12"/>
      <c r="L62" s="12"/>
      <c r="M62" s="6"/>
      <c r="N62" s="6"/>
      <c r="O62" s="6"/>
      <c r="P62" s="6"/>
      <c r="Q62" s="6"/>
      <c r="R62" s="6"/>
      <c r="S62" s="6"/>
      <c r="T62" s="6"/>
    </row>
    <row r="63" spans="1:20" s="20" customFormat="1" ht="13" x14ac:dyDescent="0.3">
      <c r="A63" s="10"/>
      <c r="C63" s="12" t="s">
        <v>248</v>
      </c>
      <c r="D63" s="7" t="s">
        <v>74</v>
      </c>
      <c r="E63" s="23" t="s">
        <v>249</v>
      </c>
      <c r="F63" s="6" t="s">
        <v>250</v>
      </c>
      <c r="G63" s="6"/>
      <c r="H63" s="21"/>
      <c r="I63" s="6"/>
      <c r="J63" s="6"/>
      <c r="K63" s="6"/>
      <c r="L63" s="12"/>
      <c r="M63" s="6"/>
      <c r="N63" s="6"/>
      <c r="O63" s="6"/>
      <c r="P63" s="6"/>
      <c r="Q63" s="6"/>
      <c r="R63" s="6"/>
      <c r="S63" s="6"/>
      <c r="T63" s="6"/>
    </row>
    <row r="64" spans="1:20" s="20" customFormat="1" ht="13" x14ac:dyDescent="0.3">
      <c r="A64" s="10" t="s">
        <v>2</v>
      </c>
      <c r="C64" s="12" t="s">
        <v>247</v>
      </c>
      <c r="D64" s="7" t="s">
        <v>242</v>
      </c>
      <c r="E64" s="23" t="s">
        <v>254</v>
      </c>
      <c r="F64" s="6" t="s">
        <v>255</v>
      </c>
      <c r="G64" s="6"/>
      <c r="H64" s="21"/>
      <c r="I64" s="6"/>
      <c r="J64" s="6"/>
      <c r="K64" s="6"/>
      <c r="L64" s="12"/>
      <c r="M64" s="6"/>
      <c r="N64" s="6"/>
      <c r="O64" s="6"/>
      <c r="P64" s="6"/>
      <c r="Q64" s="6"/>
      <c r="R64" s="6"/>
      <c r="S64" s="6"/>
      <c r="T64" s="6"/>
    </row>
    <row r="65" spans="1:25" s="20" customFormat="1" ht="13" x14ac:dyDescent="0.3">
      <c r="A65" s="10" t="s">
        <v>325</v>
      </c>
      <c r="C65" s="12" t="s">
        <v>246</v>
      </c>
      <c r="D65" s="7" t="s">
        <v>245</v>
      </c>
      <c r="E65" s="23" t="s">
        <v>256</v>
      </c>
      <c r="F65" s="6" t="s">
        <v>257</v>
      </c>
      <c r="G65" s="6"/>
      <c r="H65" s="21"/>
      <c r="I65" s="6"/>
      <c r="J65" s="6"/>
      <c r="K65" s="6"/>
      <c r="L65" s="12"/>
      <c r="M65" s="6"/>
      <c r="N65" s="6"/>
      <c r="O65" s="6"/>
      <c r="P65" s="6"/>
      <c r="Q65" s="6"/>
      <c r="R65" s="6"/>
      <c r="S65" s="6"/>
      <c r="T65" s="6"/>
    </row>
    <row r="66" spans="1:25" s="20" customFormat="1" ht="13" x14ac:dyDescent="0.3">
      <c r="A66" s="10" t="s">
        <v>2</v>
      </c>
      <c r="C66" s="12" t="s">
        <v>240</v>
      </c>
      <c r="D66" s="2" t="s">
        <v>208</v>
      </c>
      <c r="E66" s="20" t="s">
        <v>251</v>
      </c>
      <c r="F66" s="1" t="s">
        <v>252</v>
      </c>
      <c r="G66" s="6"/>
      <c r="H66" s="29"/>
      <c r="I66" s="6"/>
      <c r="J66" s="6"/>
      <c r="K66" s="6"/>
      <c r="L66" s="22"/>
      <c r="M66" s="6"/>
      <c r="N66" s="6"/>
      <c r="O66" s="6"/>
      <c r="P66" s="6"/>
      <c r="Q66" s="6"/>
      <c r="R66" s="6"/>
      <c r="S66" s="6"/>
      <c r="T66" s="6"/>
    </row>
    <row r="67" spans="1:25" s="20" customFormat="1" ht="13" x14ac:dyDescent="0.3">
      <c r="A67" s="10" t="s">
        <v>2</v>
      </c>
      <c r="C67" s="12" t="s">
        <v>241</v>
      </c>
      <c r="D67" s="2" t="s">
        <v>86</v>
      </c>
      <c r="E67" s="20" t="s">
        <v>251</v>
      </c>
      <c r="F67" s="1" t="s">
        <v>253</v>
      </c>
      <c r="H67" s="57"/>
      <c r="J67" s="39"/>
      <c r="K67" s="6"/>
      <c r="L67" s="6"/>
    </row>
    <row r="68" spans="1:25" s="20" customFormat="1" ht="13" x14ac:dyDescent="0.3">
      <c r="A68" s="10"/>
      <c r="C68" s="12" t="s">
        <v>244</v>
      </c>
      <c r="D68" s="2" t="s">
        <v>243</v>
      </c>
      <c r="E68" s="20" t="s">
        <v>258</v>
      </c>
      <c r="F68" s="3" t="s">
        <v>321</v>
      </c>
      <c r="H68" s="57"/>
      <c r="J68" s="39"/>
      <c r="K68" s="6"/>
      <c r="L68" s="6"/>
    </row>
    <row r="69" spans="1:25" s="20" customFormat="1" ht="13" x14ac:dyDescent="0.3">
      <c r="A69" s="10" t="s">
        <v>2</v>
      </c>
      <c r="C69" s="12" t="s">
        <v>111</v>
      </c>
      <c r="D69" s="2" t="s">
        <v>84</v>
      </c>
      <c r="E69" s="1" t="s">
        <v>323</v>
      </c>
      <c r="F69" s="20" t="s">
        <v>324</v>
      </c>
      <c r="H69" s="57"/>
      <c r="J69" s="39"/>
      <c r="K69" s="6"/>
      <c r="L69" s="6"/>
    </row>
    <row r="70" spans="1:25" s="20" customFormat="1" ht="13" x14ac:dyDescent="0.3">
      <c r="A70" s="10" t="s">
        <v>2</v>
      </c>
      <c r="C70" s="12" t="s">
        <v>162</v>
      </c>
      <c r="D70" s="5" t="s">
        <v>75</v>
      </c>
      <c r="E70" s="23" t="s">
        <v>10</v>
      </c>
      <c r="F70" s="20" t="s">
        <v>161</v>
      </c>
      <c r="H70" s="57"/>
      <c r="I70" s="6"/>
      <c r="J70" s="17"/>
      <c r="K70" s="19"/>
      <c r="L70" s="6"/>
      <c r="N70" s="6"/>
      <c r="O70" s="6"/>
      <c r="P70" s="6"/>
      <c r="Q70" s="6"/>
      <c r="R70" s="6"/>
      <c r="S70" s="6"/>
      <c r="T70" s="6"/>
      <c r="U70" s="6"/>
      <c r="V70" s="6"/>
      <c r="W70" s="6"/>
      <c r="X70" s="6"/>
      <c r="Y70" s="6"/>
    </row>
    <row r="71" spans="1:25" s="20" customFormat="1" ht="13" x14ac:dyDescent="0.3">
      <c r="A71" s="10" t="s">
        <v>2</v>
      </c>
      <c r="B71" s="1"/>
      <c r="C71" s="12" t="s">
        <v>107</v>
      </c>
      <c r="D71" s="7" t="s">
        <v>76</v>
      </c>
      <c r="E71" s="1" t="s">
        <v>10</v>
      </c>
      <c r="F71" s="20" t="s">
        <v>163</v>
      </c>
      <c r="H71" s="26"/>
      <c r="I71" s="12"/>
      <c r="J71" s="6"/>
      <c r="K71" s="12"/>
      <c r="L71" s="22"/>
      <c r="N71" s="6"/>
      <c r="O71" s="6"/>
      <c r="P71" s="6"/>
      <c r="Q71" s="6"/>
      <c r="R71" s="6"/>
      <c r="S71" s="6"/>
      <c r="T71" s="6"/>
      <c r="U71" s="6"/>
      <c r="V71" s="6"/>
      <c r="W71" s="6"/>
      <c r="X71" s="6"/>
      <c r="Y71" s="6"/>
    </row>
    <row r="72" spans="1:25" s="20" customFormat="1" ht="13" x14ac:dyDescent="0.3">
      <c r="A72" s="10" t="s">
        <v>2</v>
      </c>
      <c r="B72" s="1"/>
      <c r="C72" s="12" t="s">
        <v>165</v>
      </c>
      <c r="D72" s="6" t="s">
        <v>77</v>
      </c>
      <c r="E72" s="23" t="s">
        <v>24</v>
      </c>
      <c r="F72" s="20" t="s">
        <v>164</v>
      </c>
      <c r="H72" s="26"/>
      <c r="I72" s="12"/>
      <c r="J72" s="6"/>
      <c r="K72" s="12"/>
      <c r="L72" s="12"/>
      <c r="N72" s="6"/>
      <c r="O72" s="6"/>
      <c r="P72" s="6"/>
      <c r="Q72" s="6"/>
      <c r="R72" s="6"/>
      <c r="S72" s="6"/>
      <c r="T72" s="6"/>
      <c r="U72" s="6"/>
      <c r="V72" s="6"/>
      <c r="W72" s="6"/>
      <c r="X72" s="6"/>
      <c r="Y72" s="6"/>
    </row>
    <row r="73" spans="1:25" s="20" customFormat="1" ht="13" x14ac:dyDescent="0.3">
      <c r="A73" s="10" t="s">
        <v>2</v>
      </c>
      <c r="B73" s="1"/>
      <c r="C73" s="12" t="s">
        <v>108</v>
      </c>
      <c r="D73" s="4" t="s">
        <v>78</v>
      </c>
      <c r="E73" s="6" t="s">
        <v>10</v>
      </c>
      <c r="F73" s="6" t="s">
        <v>329</v>
      </c>
      <c r="H73" s="26"/>
      <c r="I73" s="12"/>
      <c r="J73" s="6"/>
      <c r="K73" s="6"/>
      <c r="L73" s="6"/>
      <c r="N73" s="6"/>
      <c r="O73" s="6"/>
      <c r="P73" s="6"/>
      <c r="Q73" s="6"/>
      <c r="R73" s="6"/>
      <c r="S73" s="6"/>
      <c r="T73" s="6"/>
      <c r="U73" s="6"/>
      <c r="V73" s="6"/>
      <c r="W73" s="6"/>
      <c r="X73" s="6"/>
      <c r="Y73" s="6"/>
    </row>
    <row r="74" spans="1:25" s="20" customFormat="1" ht="13" x14ac:dyDescent="0.3">
      <c r="A74" s="10" t="s">
        <v>2</v>
      </c>
      <c r="B74" s="1"/>
      <c r="C74" s="12" t="s">
        <v>166</v>
      </c>
      <c r="D74" s="1" t="s">
        <v>79</v>
      </c>
      <c r="E74" s="27" t="s">
        <v>55</v>
      </c>
      <c r="F74" s="20" t="s">
        <v>167</v>
      </c>
      <c r="H74" s="26"/>
      <c r="I74" s="12"/>
      <c r="J74" s="6"/>
      <c r="K74" s="6"/>
      <c r="L74" s="6"/>
      <c r="N74" s="6"/>
      <c r="O74" s="6"/>
      <c r="P74" s="6"/>
      <c r="Q74" s="6"/>
      <c r="R74" s="6"/>
      <c r="S74" s="6"/>
      <c r="T74" s="6"/>
      <c r="U74" s="6"/>
      <c r="V74" s="6"/>
      <c r="W74" s="6"/>
      <c r="X74" s="6"/>
      <c r="Y74" s="6"/>
    </row>
    <row r="75" spans="1:25" s="20" customFormat="1" ht="13" x14ac:dyDescent="0.3">
      <c r="A75" s="10" t="s">
        <v>2</v>
      </c>
      <c r="B75" s="1"/>
      <c r="C75" s="12" t="s">
        <v>109</v>
      </c>
      <c r="D75" s="20" t="s">
        <v>56</v>
      </c>
      <c r="E75" s="20" t="s">
        <v>110</v>
      </c>
      <c r="F75" s="20" t="s">
        <v>113</v>
      </c>
      <c r="H75" s="26"/>
      <c r="I75" s="12"/>
      <c r="J75" s="6"/>
      <c r="K75" s="6"/>
      <c r="L75" s="6"/>
      <c r="M75" s="13"/>
      <c r="N75" s="6"/>
      <c r="O75" s="6"/>
      <c r="P75" s="6"/>
      <c r="Q75" s="6"/>
      <c r="R75" s="6"/>
      <c r="S75" s="6"/>
      <c r="T75" s="6"/>
      <c r="U75" s="6"/>
      <c r="V75" s="6"/>
      <c r="W75" s="6"/>
      <c r="X75" s="6"/>
      <c r="Y75" s="6"/>
    </row>
    <row r="76" spans="1:25" s="20" customFormat="1" ht="13" x14ac:dyDescent="0.3">
      <c r="A76" s="10"/>
      <c r="B76" s="1"/>
      <c r="C76" s="12" t="s">
        <v>122</v>
      </c>
      <c r="D76" s="6" t="s">
        <v>80</v>
      </c>
      <c r="E76" s="5" t="s">
        <v>24</v>
      </c>
      <c r="F76" s="13" t="s">
        <v>81</v>
      </c>
      <c r="H76" s="26"/>
      <c r="I76" s="12"/>
      <c r="J76" s="6"/>
      <c r="K76" s="6"/>
      <c r="L76" s="6"/>
      <c r="N76" s="6"/>
      <c r="O76" s="6"/>
      <c r="P76" s="6"/>
      <c r="Q76" s="6"/>
      <c r="R76" s="6"/>
      <c r="S76" s="6"/>
      <c r="T76" s="6"/>
      <c r="U76" s="6"/>
      <c r="V76" s="6"/>
      <c r="W76" s="6"/>
      <c r="X76" s="6"/>
      <c r="Y76" s="6"/>
    </row>
    <row r="77" spans="1:25" s="20" customFormat="1" ht="13" x14ac:dyDescent="0.3">
      <c r="A77" s="10" t="s">
        <v>2</v>
      </c>
      <c r="B77" s="1"/>
      <c r="C77" s="12" t="s">
        <v>169</v>
      </c>
      <c r="D77" s="20" t="s">
        <v>98</v>
      </c>
      <c r="E77" s="20" t="s">
        <v>10</v>
      </c>
      <c r="F77" s="13" t="s">
        <v>168</v>
      </c>
      <c r="H77" s="26"/>
      <c r="I77" s="6"/>
      <c r="J77" s="8"/>
      <c r="K77" s="8"/>
      <c r="L77" s="22"/>
      <c r="N77" s="6"/>
      <c r="O77" s="6"/>
      <c r="P77" s="6"/>
      <c r="Q77" s="6"/>
      <c r="R77" s="6"/>
      <c r="S77" s="6"/>
      <c r="T77" s="6"/>
      <c r="U77" s="6"/>
      <c r="V77" s="6"/>
      <c r="W77" s="6"/>
      <c r="X77" s="6"/>
      <c r="Y77" s="6"/>
    </row>
    <row r="78" spans="1:25" s="20" customFormat="1" ht="13" x14ac:dyDescent="0.3">
      <c r="A78" s="10"/>
      <c r="B78" s="1"/>
      <c r="C78" s="12" t="s">
        <v>123</v>
      </c>
      <c r="D78" s="20" t="s">
        <v>82</v>
      </c>
      <c r="E78" s="6" t="s">
        <v>24</v>
      </c>
      <c r="F78" s="6" t="s">
        <v>172</v>
      </c>
      <c r="H78" s="26"/>
      <c r="I78" s="6"/>
      <c r="J78" s="8"/>
      <c r="K78" s="8"/>
      <c r="L78" s="22"/>
      <c r="N78" s="6"/>
      <c r="O78" s="6"/>
      <c r="P78" s="6"/>
      <c r="Q78" s="6"/>
      <c r="R78" s="6"/>
      <c r="S78" s="6"/>
      <c r="T78" s="6"/>
      <c r="U78" s="6"/>
      <c r="V78" s="6"/>
      <c r="W78" s="6"/>
      <c r="X78" s="6"/>
      <c r="Y78" s="6"/>
    </row>
    <row r="79" spans="1:25" s="20" customFormat="1" ht="13" x14ac:dyDescent="0.3">
      <c r="H79" s="26"/>
      <c r="I79" s="6"/>
      <c r="J79" s="31"/>
      <c r="K79" s="6"/>
      <c r="L79" s="22"/>
      <c r="N79" s="6"/>
      <c r="O79" s="6"/>
      <c r="P79" s="6"/>
      <c r="Q79" s="6"/>
      <c r="R79" s="6"/>
      <c r="S79" s="6"/>
      <c r="T79" s="6"/>
      <c r="U79" s="6"/>
      <c r="V79" s="6"/>
      <c r="W79" s="6"/>
      <c r="X79" s="6"/>
      <c r="Y79" s="6"/>
    </row>
    <row r="80" spans="1:25" s="20" customFormat="1" ht="13" x14ac:dyDescent="0.3">
      <c r="H80" s="26"/>
      <c r="I80" s="6"/>
      <c r="J80" s="31"/>
      <c r="K80" s="6"/>
      <c r="L80" s="22"/>
      <c r="N80" s="6"/>
      <c r="O80" s="6"/>
      <c r="P80" s="6"/>
      <c r="Q80" s="6"/>
      <c r="R80" s="6"/>
      <c r="S80" s="6"/>
      <c r="T80" s="6"/>
      <c r="U80" s="6"/>
      <c r="V80" s="6"/>
      <c r="W80" s="6"/>
      <c r="X80" s="6"/>
      <c r="Y80" s="6"/>
    </row>
    <row r="81" spans="1:25" s="20" customFormat="1" ht="13" x14ac:dyDescent="0.3">
      <c r="H81" s="26"/>
      <c r="I81" s="6"/>
      <c r="J81" s="31"/>
      <c r="K81" s="6"/>
      <c r="L81" s="22"/>
      <c r="N81" s="6"/>
      <c r="O81" s="6"/>
      <c r="P81" s="6"/>
      <c r="Q81" s="6"/>
      <c r="R81" s="6"/>
      <c r="S81" s="6"/>
      <c r="T81" s="6"/>
      <c r="U81" s="6"/>
      <c r="V81" s="6"/>
      <c r="W81" s="6"/>
      <c r="X81" s="6"/>
      <c r="Y81" s="6"/>
    </row>
    <row r="82" spans="1:25" s="20" customFormat="1" ht="13" x14ac:dyDescent="0.3">
      <c r="H82" s="26"/>
      <c r="I82" s="6"/>
      <c r="J82" s="31"/>
      <c r="K82" s="6"/>
      <c r="L82" s="22"/>
      <c r="N82" s="6"/>
      <c r="O82" s="6"/>
      <c r="P82" s="6"/>
      <c r="Q82" s="6"/>
      <c r="R82" s="6"/>
      <c r="S82" s="6"/>
      <c r="T82" s="6"/>
      <c r="U82" s="6"/>
      <c r="V82" s="6"/>
      <c r="W82" s="6"/>
      <c r="X82" s="6"/>
      <c r="Y82" s="6"/>
    </row>
    <row r="83" spans="1:25" s="20" customFormat="1" ht="13" x14ac:dyDescent="0.3">
      <c r="H83" s="26"/>
      <c r="I83" s="6"/>
      <c r="J83" s="31"/>
      <c r="K83" s="6"/>
      <c r="L83" s="22"/>
      <c r="N83" s="6"/>
      <c r="O83" s="6"/>
      <c r="P83" s="6"/>
      <c r="Q83" s="6"/>
      <c r="R83" s="6"/>
      <c r="S83" s="6"/>
      <c r="T83" s="6"/>
      <c r="U83" s="6"/>
      <c r="V83" s="6"/>
      <c r="W83" s="6"/>
      <c r="X83" s="6"/>
      <c r="Y83" s="6"/>
    </row>
    <row r="84" spans="1:25" s="20" customFormat="1" ht="13" x14ac:dyDescent="0.3">
      <c r="H84" s="26"/>
      <c r="I84" s="6"/>
      <c r="J84" s="31"/>
      <c r="K84" s="12"/>
      <c r="L84" s="22"/>
      <c r="N84" s="6"/>
      <c r="O84" s="6"/>
      <c r="P84" s="6"/>
      <c r="Q84" s="6"/>
      <c r="R84" s="6"/>
      <c r="S84" s="6"/>
      <c r="T84" s="6"/>
      <c r="U84" s="6"/>
      <c r="V84" s="6"/>
      <c r="W84" s="6"/>
      <c r="X84" s="6"/>
      <c r="Y84" s="6"/>
    </row>
    <row r="92" spans="1:25" s="20" customFormat="1" ht="13" x14ac:dyDescent="0.3">
      <c r="H92" s="26"/>
      <c r="I92" s="12"/>
      <c r="J92" s="6"/>
      <c r="K92" s="6"/>
      <c r="L92" s="6"/>
      <c r="M92" s="2"/>
      <c r="N92" s="6"/>
      <c r="O92" s="6"/>
      <c r="P92" s="6"/>
      <c r="Q92" s="6"/>
      <c r="R92" s="6"/>
      <c r="S92" s="6"/>
      <c r="T92" s="6"/>
      <c r="U92" s="6"/>
      <c r="V92" s="6"/>
      <c r="W92" s="6"/>
      <c r="X92" s="6"/>
      <c r="Y92" s="6"/>
    </row>
    <row r="93" spans="1:25" s="20" customFormat="1" ht="13" x14ac:dyDescent="0.3">
      <c r="H93" s="26"/>
      <c r="I93" s="12"/>
      <c r="J93" s="6"/>
      <c r="K93" s="6"/>
      <c r="L93" s="6"/>
      <c r="M93" s="2"/>
      <c r="N93" s="6"/>
      <c r="O93" s="6"/>
      <c r="P93" s="6"/>
      <c r="Q93" s="6"/>
      <c r="R93" s="6"/>
      <c r="S93" s="6"/>
      <c r="T93" s="6"/>
      <c r="U93" s="6"/>
      <c r="V93" s="6"/>
      <c r="W93" s="6"/>
      <c r="X93" s="6"/>
      <c r="Y93" s="6"/>
    </row>
    <row r="94" spans="1:25" s="20" customFormat="1" x14ac:dyDescent="0.25">
      <c r="A94" s="13"/>
      <c r="H94" s="6"/>
      <c r="I94" s="6"/>
      <c r="J94" s="6"/>
      <c r="K94" s="6"/>
      <c r="L94" s="6"/>
      <c r="N94" s="6"/>
      <c r="O94" s="6"/>
      <c r="P94" s="6"/>
      <c r="Q94" s="6"/>
      <c r="R94" s="6"/>
      <c r="S94" s="6"/>
      <c r="T94" s="6"/>
      <c r="U94" s="6"/>
      <c r="V94" s="6"/>
      <c r="W94" s="6"/>
      <c r="X94" s="6"/>
      <c r="Y94" s="6"/>
    </row>
    <row r="95" spans="1:25" s="20" customFormat="1" x14ac:dyDescent="0.25">
      <c r="A95" s="3"/>
      <c r="B95" s="1"/>
      <c r="H95" s="6"/>
      <c r="I95" s="6"/>
      <c r="J95" s="6"/>
      <c r="K95" s="6"/>
      <c r="L95" s="22"/>
      <c r="M95" s="6"/>
      <c r="N95" s="6"/>
      <c r="O95" s="6"/>
      <c r="P95" s="6"/>
      <c r="Q95" s="6"/>
      <c r="R95" s="6"/>
      <c r="S95" s="6"/>
      <c r="T95" s="6"/>
      <c r="U95" s="6"/>
      <c r="V95" s="6"/>
      <c r="W95" s="6"/>
      <c r="X95" s="6"/>
      <c r="Y95" s="6"/>
    </row>
    <row r="96" spans="1:25" s="20" customFormat="1" x14ac:dyDescent="0.25">
      <c r="A96" s="3"/>
      <c r="B96" s="1"/>
      <c r="H96" s="6"/>
      <c r="I96" s="6"/>
      <c r="J96" s="6"/>
      <c r="K96" s="6"/>
      <c r="L96" s="6"/>
      <c r="M96" s="6"/>
      <c r="N96" s="6"/>
      <c r="O96" s="6"/>
      <c r="P96" s="6"/>
      <c r="Q96" s="6"/>
      <c r="R96" s="6"/>
      <c r="S96" s="6"/>
      <c r="T96" s="6"/>
      <c r="U96" s="6"/>
      <c r="V96" s="6"/>
      <c r="W96" s="6"/>
      <c r="X96" s="6"/>
      <c r="Y96" s="6"/>
    </row>
    <row r="97" spans="1:25" s="20" customFormat="1" x14ac:dyDescent="0.25">
      <c r="A97" s="3"/>
      <c r="B97" s="1"/>
      <c r="H97" s="6"/>
      <c r="I97" s="6"/>
      <c r="J97" s="6"/>
      <c r="K97" s="12"/>
      <c r="L97" s="24"/>
      <c r="M97" s="6"/>
      <c r="N97" s="6"/>
      <c r="O97" s="6"/>
      <c r="P97" s="6"/>
      <c r="Q97" s="6"/>
      <c r="R97" s="6"/>
      <c r="S97" s="6"/>
      <c r="T97" s="6"/>
      <c r="U97" s="6"/>
      <c r="V97" s="6"/>
      <c r="W97" s="6"/>
      <c r="X97" s="6"/>
      <c r="Y97" s="6"/>
    </row>
    <row r="98" spans="1:25" s="20" customFormat="1" x14ac:dyDescent="0.25">
      <c r="A98" s="3"/>
      <c r="B98" s="1"/>
      <c r="H98" s="6"/>
      <c r="I98" s="6"/>
      <c r="J98" s="6"/>
      <c r="K98" s="6"/>
      <c r="L98" s="8"/>
      <c r="M98" s="6"/>
      <c r="N98" s="6"/>
      <c r="O98" s="6"/>
      <c r="P98" s="6"/>
      <c r="Q98" s="6"/>
      <c r="R98" s="6"/>
      <c r="S98" s="6"/>
      <c r="T98" s="6"/>
      <c r="U98" s="6"/>
      <c r="V98" s="6"/>
      <c r="W98" s="6"/>
      <c r="X98" s="6"/>
      <c r="Y98" s="6"/>
    </row>
    <row r="99" spans="1:25" s="20" customFormat="1" ht="13" x14ac:dyDescent="0.3">
      <c r="A99" s="1"/>
      <c r="B99" s="1"/>
      <c r="C99" s="5"/>
      <c r="D99" s="1"/>
      <c r="F99" s="30"/>
      <c r="H99" s="26"/>
      <c r="I99" s="12"/>
      <c r="J99" s="6"/>
      <c r="K99" s="6"/>
      <c r="L99" s="6"/>
      <c r="M99" s="6"/>
      <c r="N99" s="6"/>
      <c r="O99" s="6"/>
      <c r="P99" s="6"/>
      <c r="Q99" s="6"/>
      <c r="R99" s="6"/>
      <c r="S99" s="6"/>
      <c r="T99" s="6"/>
      <c r="U99" s="6"/>
      <c r="V99" s="6"/>
      <c r="W99" s="6"/>
      <c r="X99" s="6"/>
      <c r="Y99" s="6"/>
    </row>
    <row r="100" spans="1:25" s="20" customFormat="1" x14ac:dyDescent="0.25">
      <c r="A100" s="1"/>
      <c r="B100" s="1"/>
      <c r="C100" s="5"/>
      <c r="D100" s="1"/>
      <c r="F100" s="30"/>
      <c r="H100" s="6"/>
      <c r="I100" s="6"/>
      <c r="J100" s="6"/>
      <c r="K100" s="6"/>
      <c r="L100" s="6"/>
      <c r="M100" s="6"/>
      <c r="N100" s="6"/>
      <c r="O100" s="6"/>
      <c r="P100" s="6"/>
      <c r="Q100" s="6"/>
      <c r="R100" s="6"/>
      <c r="S100" s="6"/>
      <c r="T100" s="6"/>
      <c r="U100" s="6"/>
      <c r="V100" s="6"/>
      <c r="W100" s="6"/>
      <c r="X100" s="6"/>
      <c r="Y100" s="6"/>
    </row>
    <row r="101" spans="1:25" s="20" customFormat="1" x14ac:dyDescent="0.25">
      <c r="A101" s="1"/>
      <c r="B101" s="1"/>
      <c r="C101" s="5"/>
      <c r="D101" s="1"/>
      <c r="F101" s="30"/>
      <c r="H101" s="1"/>
      <c r="I101" s="1"/>
    </row>
    <row r="102" spans="1:25" s="20" customFormat="1" x14ac:dyDescent="0.25">
      <c r="A102" s="1"/>
      <c r="B102" s="1"/>
      <c r="C102" s="5"/>
      <c r="D102" s="1"/>
      <c r="F102" s="30"/>
      <c r="H102" s="1"/>
    </row>
    <row r="103" spans="1:25" s="20" customFormat="1" x14ac:dyDescent="0.25">
      <c r="A103" s="1"/>
      <c r="B103" s="1"/>
      <c r="C103" s="5"/>
      <c r="D103" s="1"/>
      <c r="F103" s="30"/>
      <c r="H103" s="1"/>
      <c r="I103" s="1"/>
    </row>
    <row r="104" spans="1:25" s="20" customFormat="1" x14ac:dyDescent="0.25">
      <c r="A104" s="1"/>
      <c r="B104" s="1"/>
      <c r="C104" s="5"/>
      <c r="D104" s="1"/>
      <c r="F104" s="30"/>
      <c r="H104" s="1"/>
      <c r="I104" s="1"/>
    </row>
    <row r="105" spans="1:25" s="20" customFormat="1" x14ac:dyDescent="0.25">
      <c r="A105" s="1"/>
      <c r="B105" s="1"/>
      <c r="C105" s="5"/>
      <c r="D105" s="1"/>
      <c r="E105" s="7"/>
      <c r="F105" s="30"/>
    </row>
    <row r="106" spans="1:25" s="20" customFormat="1" x14ac:dyDescent="0.25">
      <c r="A106" s="1"/>
      <c r="B106" s="1"/>
      <c r="C106" s="5"/>
      <c r="D106" s="1"/>
      <c r="E106" s="7"/>
      <c r="F106" s="30"/>
    </row>
    <row r="107" spans="1:25" s="20" customFormat="1" x14ac:dyDescent="0.25">
      <c r="A107" s="1"/>
      <c r="B107" s="1"/>
      <c r="C107" s="5"/>
      <c r="D107" s="1"/>
      <c r="E107" s="7"/>
      <c r="F107" s="30"/>
    </row>
    <row r="108" spans="1:25" s="20" customFormat="1" x14ac:dyDescent="0.25">
      <c r="A108" s="1"/>
      <c r="B108" s="1"/>
      <c r="C108" s="5"/>
      <c r="D108" s="1"/>
      <c r="E108" s="7"/>
      <c r="F108" s="30"/>
    </row>
    <row r="109" spans="1:25" s="20" customFormat="1" x14ac:dyDescent="0.25">
      <c r="A109" s="1"/>
      <c r="B109" s="1"/>
      <c r="C109" s="5"/>
      <c r="D109" s="1"/>
      <c r="E109" s="7"/>
      <c r="F109" s="30"/>
    </row>
    <row r="110" spans="1:25" s="20" customFormat="1" x14ac:dyDescent="0.25">
      <c r="A110" s="1"/>
      <c r="B110" s="1"/>
      <c r="C110" s="5"/>
      <c r="D110" s="1"/>
      <c r="E110" s="7"/>
      <c r="F110" s="30"/>
    </row>
    <row r="111" spans="1:25" s="20" customFormat="1" x14ac:dyDescent="0.25">
      <c r="A111" s="1"/>
      <c r="B111" s="1"/>
      <c r="C111" s="5"/>
      <c r="D111" s="1"/>
      <c r="E111" s="7"/>
      <c r="F111" s="30"/>
    </row>
    <row r="112" spans="1:25" s="20" customFormat="1" x14ac:dyDescent="0.25">
      <c r="A112" s="1"/>
      <c r="B112" s="1"/>
      <c r="C112" s="5"/>
      <c r="D112" s="1"/>
      <c r="E112" s="7"/>
      <c r="F112" s="30"/>
    </row>
    <row r="113" spans="1:8" s="20" customFormat="1" x14ac:dyDescent="0.25">
      <c r="A113" s="1"/>
      <c r="B113" s="1"/>
      <c r="C113" s="5"/>
      <c r="D113" s="1"/>
      <c r="E113" s="7"/>
      <c r="F113" s="30"/>
    </row>
    <row r="114" spans="1:8" s="20" customFormat="1" x14ac:dyDescent="0.25">
      <c r="A114" s="1"/>
      <c r="B114" s="1"/>
      <c r="C114" s="5"/>
      <c r="D114" s="1"/>
      <c r="E114" s="7"/>
      <c r="F114" s="30"/>
    </row>
    <row r="115" spans="1:8" s="20" customFormat="1" x14ac:dyDescent="0.25">
      <c r="A115" s="1"/>
      <c r="B115" s="1"/>
      <c r="C115" s="5"/>
      <c r="D115" s="1"/>
      <c r="E115" s="7"/>
      <c r="F115" s="30"/>
    </row>
    <row r="116" spans="1:8" s="20" customFormat="1" x14ac:dyDescent="0.25">
      <c r="A116" s="1"/>
      <c r="B116" s="1"/>
      <c r="C116" s="5"/>
      <c r="D116" s="1"/>
      <c r="E116" s="7"/>
      <c r="F116" s="30"/>
    </row>
    <row r="117" spans="1:8" s="20" customFormat="1" x14ac:dyDescent="0.25">
      <c r="A117" s="1"/>
      <c r="B117" s="1"/>
      <c r="C117" s="5"/>
      <c r="D117" s="1"/>
      <c r="E117" s="7"/>
      <c r="F117" s="30"/>
      <c r="G117" s="1"/>
      <c r="H117" s="1"/>
    </row>
    <row r="118" spans="1:8" s="20" customFormat="1" x14ac:dyDescent="0.25">
      <c r="A118" s="1"/>
      <c r="B118" s="1"/>
      <c r="C118" s="5"/>
      <c r="D118" s="1"/>
      <c r="E118" s="7"/>
      <c r="F118" s="30"/>
    </row>
    <row r="119" spans="1:8" s="20" customFormat="1" x14ac:dyDescent="0.25">
      <c r="A119" s="1"/>
      <c r="B119" s="1"/>
      <c r="C119" s="5"/>
      <c r="D119" s="1"/>
      <c r="E119" s="7"/>
      <c r="F119" s="30"/>
    </row>
    <row r="120" spans="1:8" x14ac:dyDescent="0.25">
      <c r="G120" s="20"/>
      <c r="H120" s="20"/>
    </row>
    <row r="121" spans="1:8" s="20" customFormat="1" x14ac:dyDescent="0.25">
      <c r="A121" s="1"/>
      <c r="B121" s="1"/>
      <c r="C121" s="5"/>
      <c r="D121" s="1"/>
      <c r="E121" s="7"/>
      <c r="F121" s="30"/>
    </row>
    <row r="122" spans="1:8" s="20" customFormat="1" x14ac:dyDescent="0.25">
      <c r="A122" s="1"/>
      <c r="B122" s="1"/>
      <c r="C122" s="5"/>
      <c r="D122" s="1"/>
      <c r="E122" s="7"/>
      <c r="F122" s="30"/>
    </row>
    <row r="123" spans="1:8" s="20" customFormat="1" x14ac:dyDescent="0.25">
      <c r="A123" s="1"/>
      <c r="B123" s="1"/>
      <c r="C123" s="5"/>
      <c r="D123" s="1"/>
      <c r="E123" s="7"/>
      <c r="F123" s="30"/>
      <c r="G123" s="1"/>
      <c r="H123" s="1"/>
    </row>
    <row r="124" spans="1:8" s="20" customFormat="1" x14ac:dyDescent="0.25">
      <c r="A124" s="1"/>
      <c r="B124" s="1"/>
      <c r="C124" s="5"/>
      <c r="D124" s="1"/>
      <c r="E124" s="7"/>
      <c r="F124" s="30"/>
      <c r="G124" s="1"/>
      <c r="H124" s="1"/>
    </row>
    <row r="125" spans="1:8" s="20" customFormat="1" x14ac:dyDescent="0.25">
      <c r="A125" s="1"/>
      <c r="B125" s="1"/>
      <c r="C125" s="5"/>
      <c r="D125" s="1"/>
      <c r="E125" s="7"/>
      <c r="F125" s="30"/>
      <c r="G125" s="1"/>
      <c r="H125" s="1"/>
    </row>
    <row r="130" spans="1:8" x14ac:dyDescent="0.25">
      <c r="G130" s="20"/>
      <c r="H130" s="20"/>
    </row>
    <row r="133" spans="1:8" s="20" customFormat="1" x14ac:dyDescent="0.25">
      <c r="A133" s="1"/>
      <c r="B133" s="1"/>
      <c r="C133" s="5"/>
      <c r="D133" s="1"/>
      <c r="E133" s="7"/>
      <c r="F133" s="30"/>
      <c r="G133" s="1"/>
      <c r="H133" s="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J30"/>
  <sheetViews>
    <sheetView topLeftCell="D1" zoomScaleNormal="100" workbookViewId="0">
      <selection activeCell="J3" sqref="J3"/>
    </sheetView>
  </sheetViews>
  <sheetFormatPr defaultColWidth="9" defaultRowHeight="12.5" x14ac:dyDescent="0.25"/>
  <cols>
    <col min="1" max="1" width="9.5" style="67" bestFit="1" customWidth="1"/>
    <col min="2" max="2" width="18.1640625" style="67" bestFit="1" customWidth="1"/>
    <col min="3" max="3" width="23.1640625" style="67" bestFit="1" customWidth="1"/>
    <col min="4" max="4" width="15" style="67" bestFit="1" customWidth="1"/>
    <col min="5" max="5" width="26.08203125" style="67" bestFit="1" customWidth="1"/>
    <col min="6" max="7" width="26.08203125" style="67" customWidth="1"/>
    <col min="8" max="8" width="32.6640625" style="67" customWidth="1"/>
    <col min="9" max="9" width="25.58203125" style="67" bestFit="1" customWidth="1"/>
    <col min="10" max="10" width="27.4140625" style="67" bestFit="1" customWidth="1"/>
    <col min="11" max="11" width="25.4140625" style="67" bestFit="1" customWidth="1"/>
    <col min="12" max="12" width="26.08203125" style="67" bestFit="1" customWidth="1"/>
    <col min="13" max="13" width="31" style="67" bestFit="1" customWidth="1"/>
    <col min="14" max="15" width="28.58203125" style="67" bestFit="1" customWidth="1"/>
    <col min="16" max="16" width="23.4140625" style="67" bestFit="1" customWidth="1"/>
    <col min="17" max="17" width="16.58203125" style="67" bestFit="1" customWidth="1"/>
    <col min="18" max="18" width="18" style="67" bestFit="1" customWidth="1"/>
    <col min="19" max="19" width="17.5" style="67" bestFit="1" customWidth="1"/>
    <col min="20" max="20" width="14.1640625" style="67" bestFit="1" customWidth="1"/>
    <col min="21" max="21" width="16.08203125" style="67" customWidth="1"/>
    <col min="22" max="22" width="14.9140625" style="67" bestFit="1" customWidth="1"/>
    <col min="23" max="23" width="20" style="67" bestFit="1" customWidth="1"/>
    <col min="24" max="24" width="9" style="67"/>
    <col min="25" max="25" width="14.08203125" style="67" bestFit="1" customWidth="1"/>
    <col min="26" max="26" width="27.1640625" style="67" bestFit="1" customWidth="1"/>
    <col min="27" max="27" width="23.4140625" style="67" bestFit="1" customWidth="1"/>
    <col min="28" max="28" width="20.4140625" style="67" bestFit="1" customWidth="1"/>
    <col min="29" max="29" width="21.58203125" style="67" bestFit="1" customWidth="1"/>
    <col min="30" max="30" width="29.5" style="67" bestFit="1" customWidth="1"/>
    <col min="31" max="31" width="44.08203125" style="67" bestFit="1" customWidth="1"/>
    <col min="32" max="32" width="17.5" style="67" bestFit="1" customWidth="1"/>
    <col min="33" max="33" width="20.4140625" style="67" bestFit="1" customWidth="1"/>
    <col min="34" max="34" width="19.58203125" style="67" bestFit="1" customWidth="1"/>
    <col min="35" max="35" width="18.6640625" style="67" bestFit="1" customWidth="1"/>
    <col min="36" max="36" width="31.5" style="67" bestFit="1" customWidth="1"/>
    <col min="37" max="37" width="31.5" style="67" customWidth="1"/>
    <col min="38" max="38" width="21.9140625" style="67" bestFit="1" customWidth="1"/>
    <col min="39" max="39" width="19.9140625" style="67" bestFit="1" customWidth="1"/>
    <col min="40" max="40" width="13.9140625" style="67" bestFit="1" customWidth="1"/>
    <col min="41" max="41" width="23.6640625" style="67" bestFit="1" customWidth="1"/>
    <col min="42" max="42" width="20.9140625" style="67" bestFit="1" customWidth="1"/>
    <col min="43" max="43" width="23.58203125" style="67" bestFit="1" customWidth="1"/>
    <col min="44" max="44" width="13.9140625" style="67" bestFit="1" customWidth="1"/>
    <col min="45" max="45" width="15.1640625" style="67" bestFit="1" customWidth="1"/>
    <col min="46" max="46" width="17.75" style="67" bestFit="1" customWidth="1"/>
    <col min="47" max="48" width="13.5" style="67" customWidth="1"/>
    <col min="49" max="49" width="18" style="67" bestFit="1" customWidth="1"/>
    <col min="50" max="50" width="17.9140625" style="67" bestFit="1" customWidth="1"/>
    <col min="51" max="51" width="17.9140625" style="67" customWidth="1"/>
    <col min="52" max="52" width="32.4140625" style="67" bestFit="1" customWidth="1"/>
    <col min="53" max="53" width="13.5" style="67" bestFit="1" customWidth="1"/>
    <col min="54" max="54" width="22.58203125" style="67" bestFit="1" customWidth="1"/>
    <col min="55" max="55" width="14.83203125" style="67" bestFit="1" customWidth="1"/>
    <col min="56" max="56" width="23" style="67" bestFit="1" customWidth="1"/>
    <col min="57" max="57" width="37.6640625" style="67" bestFit="1" customWidth="1"/>
    <col min="58" max="58" width="26.4140625" style="67" bestFit="1" customWidth="1"/>
    <col min="59" max="59" width="28.4140625" style="67" bestFit="1" customWidth="1"/>
    <col min="60" max="60" width="19.4140625" style="67" bestFit="1" customWidth="1"/>
    <col min="61" max="61" width="23.9140625" style="67" bestFit="1" customWidth="1"/>
    <col min="62" max="16384" width="9" style="67"/>
  </cols>
  <sheetData>
    <row r="1" spans="1:62" ht="13" x14ac:dyDescent="0.3">
      <c r="A1" s="59"/>
      <c r="B1" s="60"/>
      <c r="C1" s="60"/>
      <c r="D1" s="60"/>
      <c r="E1" s="246" t="s">
        <v>6</v>
      </c>
      <c r="F1" s="246"/>
      <c r="G1" s="246"/>
      <c r="H1" s="246"/>
      <c r="I1" s="246"/>
      <c r="J1" s="246"/>
      <c r="K1" s="246"/>
      <c r="L1" s="246"/>
      <c r="M1" s="246"/>
      <c r="N1" s="246"/>
      <c r="O1" s="246"/>
      <c r="P1" s="246"/>
      <c r="Q1" s="61"/>
      <c r="R1" s="61"/>
      <c r="S1" s="61"/>
      <c r="T1" s="61"/>
      <c r="U1" s="61"/>
      <c r="V1" s="62" t="s">
        <v>26</v>
      </c>
      <c r="W1" s="61"/>
      <c r="X1" s="61"/>
      <c r="Y1" s="61"/>
      <c r="Z1" s="61"/>
      <c r="AA1" s="63"/>
      <c r="AB1" s="63"/>
      <c r="AC1" s="63"/>
      <c r="AD1" s="63"/>
      <c r="AE1" s="64" t="s">
        <v>45</v>
      </c>
      <c r="AF1" s="63"/>
      <c r="AG1" s="63"/>
      <c r="AH1" s="63"/>
      <c r="AI1" s="63"/>
      <c r="AJ1" s="63"/>
      <c r="AK1" s="63"/>
      <c r="AL1" s="63"/>
      <c r="AM1" s="63"/>
      <c r="AN1" s="63"/>
      <c r="AO1" s="63"/>
      <c r="AP1" s="63"/>
      <c r="AQ1" s="65"/>
      <c r="AR1" s="65"/>
      <c r="AS1" s="65"/>
      <c r="AT1" s="65"/>
      <c r="AU1" s="65"/>
      <c r="AV1" s="65"/>
      <c r="AW1" s="65"/>
      <c r="AX1" s="65"/>
      <c r="AY1" s="65"/>
      <c r="AZ1" s="65"/>
      <c r="BA1" s="65"/>
      <c r="BB1" s="65"/>
      <c r="BC1" s="65"/>
      <c r="BD1" s="65"/>
      <c r="BE1" s="65"/>
      <c r="BF1" s="65"/>
      <c r="BG1" s="65"/>
      <c r="BH1" s="65"/>
      <c r="BI1" s="65"/>
      <c r="BJ1" s="66"/>
    </row>
    <row r="2" spans="1:62" ht="13" x14ac:dyDescent="0.3">
      <c r="A2" s="68" t="s">
        <v>2</v>
      </c>
      <c r="B2" s="69" t="s">
        <v>2</v>
      </c>
      <c r="C2" s="69" t="s">
        <v>2</v>
      </c>
      <c r="D2" s="69" t="s">
        <v>2</v>
      </c>
      <c r="E2" s="69" t="s">
        <v>2</v>
      </c>
      <c r="F2" s="69"/>
      <c r="G2" s="69"/>
      <c r="H2" s="69" t="s">
        <v>2</v>
      </c>
      <c r="I2" s="69" t="s">
        <v>2</v>
      </c>
      <c r="J2" s="69" t="s">
        <v>2</v>
      </c>
      <c r="K2" s="69" t="s">
        <v>2</v>
      </c>
      <c r="L2" s="69" t="s">
        <v>2</v>
      </c>
      <c r="M2" s="69"/>
      <c r="N2" s="69"/>
      <c r="O2" s="70" t="s">
        <v>2</v>
      </c>
      <c r="P2" s="70"/>
      <c r="Q2" s="61"/>
      <c r="R2" s="61"/>
      <c r="S2" s="61"/>
      <c r="T2" s="61"/>
      <c r="U2" s="61"/>
      <c r="V2" s="61"/>
      <c r="W2" s="61"/>
      <c r="X2" s="61"/>
      <c r="Y2" s="61"/>
      <c r="Z2" s="61"/>
      <c r="AA2" s="63"/>
      <c r="AB2" s="71" t="s">
        <v>2</v>
      </c>
      <c r="AC2" s="71" t="s">
        <v>2</v>
      </c>
      <c r="AD2" s="71" t="s">
        <v>2</v>
      </c>
      <c r="AE2" s="71" t="s">
        <v>2</v>
      </c>
      <c r="AF2" s="71" t="s">
        <v>2</v>
      </c>
      <c r="AG2" s="71" t="s">
        <v>2</v>
      </c>
      <c r="AH2" s="71" t="s">
        <v>2</v>
      </c>
      <c r="AI2" s="63"/>
      <c r="AJ2" s="63"/>
      <c r="AK2" s="63"/>
      <c r="AL2" s="71" t="s">
        <v>2</v>
      </c>
      <c r="AM2" s="63"/>
      <c r="AN2" s="71" t="s">
        <v>2</v>
      </c>
      <c r="AO2" s="63"/>
      <c r="AP2" s="63"/>
      <c r="AQ2" s="65" t="s">
        <v>2</v>
      </c>
      <c r="AR2" s="65" t="s">
        <v>2</v>
      </c>
      <c r="AS2" s="65" t="s">
        <v>2</v>
      </c>
      <c r="AT2" s="65"/>
      <c r="AU2" s="230" t="s">
        <v>2</v>
      </c>
      <c r="AV2" s="117" t="s">
        <v>325</v>
      </c>
      <c r="AW2" s="229" t="s">
        <v>2</v>
      </c>
      <c r="AX2" s="229" t="s">
        <v>2</v>
      </c>
      <c r="AY2" s="65"/>
      <c r="AZ2" s="65" t="s">
        <v>2</v>
      </c>
      <c r="BA2" s="65" t="s">
        <v>2</v>
      </c>
      <c r="BB2" s="65" t="s">
        <v>2</v>
      </c>
      <c r="BC2" s="65" t="s">
        <v>2</v>
      </c>
      <c r="BD2" s="65" t="s">
        <v>2</v>
      </c>
      <c r="BE2" s="65" t="s">
        <v>2</v>
      </c>
      <c r="BF2" s="65" t="s">
        <v>2</v>
      </c>
      <c r="BG2" s="65"/>
      <c r="BH2" s="65" t="s">
        <v>2</v>
      </c>
      <c r="BI2" s="65"/>
      <c r="BJ2" s="66"/>
    </row>
    <row r="3" spans="1:62" s="195" customFormat="1" ht="15" thickBot="1" x14ac:dyDescent="0.4">
      <c r="A3" s="186" t="s">
        <v>127</v>
      </c>
      <c r="B3" s="186" t="s">
        <v>126</v>
      </c>
      <c r="C3" s="186" t="s">
        <v>128</v>
      </c>
      <c r="D3" s="186" t="s">
        <v>90</v>
      </c>
      <c r="E3" s="186" t="s">
        <v>130</v>
      </c>
      <c r="F3" s="135" t="s">
        <v>205</v>
      </c>
      <c r="G3" s="187" t="s">
        <v>201</v>
      </c>
      <c r="H3" s="186" t="s">
        <v>99</v>
      </c>
      <c r="I3" s="240" t="s">
        <v>330</v>
      </c>
      <c r="J3" s="240" t="s">
        <v>331</v>
      </c>
      <c r="K3" s="188" t="s">
        <v>91</v>
      </c>
      <c r="L3" s="189" t="s">
        <v>92</v>
      </c>
      <c r="M3" s="190" t="s">
        <v>187</v>
      </c>
      <c r="N3" s="191" t="s">
        <v>134</v>
      </c>
      <c r="O3" s="190" t="s">
        <v>190</v>
      </c>
      <c r="P3" s="188" t="s">
        <v>125</v>
      </c>
      <c r="Q3" s="188" t="s">
        <v>121</v>
      </c>
      <c r="R3" s="188" t="s">
        <v>93</v>
      </c>
      <c r="S3" s="188" t="s">
        <v>135</v>
      </c>
      <c r="T3" s="188" t="s">
        <v>136</v>
      </c>
      <c r="U3" s="188" t="s">
        <v>137</v>
      </c>
      <c r="V3" s="188" t="s">
        <v>138</v>
      </c>
      <c r="W3" s="188" t="s">
        <v>143</v>
      </c>
      <c r="X3" s="188" t="s">
        <v>94</v>
      </c>
      <c r="Y3" s="188" t="s">
        <v>146</v>
      </c>
      <c r="Z3" s="188" t="s">
        <v>148</v>
      </c>
      <c r="AA3" s="186" t="s">
        <v>182</v>
      </c>
      <c r="AB3" s="186" t="s">
        <v>100</v>
      </c>
      <c r="AC3" s="186" t="s">
        <v>95</v>
      </c>
      <c r="AD3" s="188" t="s">
        <v>101</v>
      </c>
      <c r="AE3" s="186" t="s">
        <v>150</v>
      </c>
      <c r="AF3" s="188" t="s">
        <v>102</v>
      </c>
      <c r="AG3" s="188" t="s">
        <v>315</v>
      </c>
      <c r="AH3" s="192" t="s">
        <v>316</v>
      </c>
      <c r="AI3" s="186" t="s">
        <v>104</v>
      </c>
      <c r="AJ3" s="186" t="s">
        <v>176</v>
      </c>
      <c r="AK3" s="186" t="s">
        <v>192</v>
      </c>
      <c r="AL3" s="186" t="s">
        <v>103</v>
      </c>
      <c r="AM3" s="188" t="s">
        <v>105</v>
      </c>
      <c r="AN3" s="188" t="s">
        <v>112</v>
      </c>
      <c r="AO3" s="188" t="s">
        <v>170</v>
      </c>
      <c r="AP3" s="192" t="s">
        <v>124</v>
      </c>
      <c r="AQ3" s="188" t="s">
        <v>160</v>
      </c>
      <c r="AR3" s="192" t="s">
        <v>106</v>
      </c>
      <c r="AS3" s="188" t="s">
        <v>171</v>
      </c>
      <c r="AT3" s="125" t="s">
        <v>248</v>
      </c>
      <c r="AU3" s="126" t="s">
        <v>247</v>
      </c>
      <c r="AV3" s="126" t="s">
        <v>246</v>
      </c>
      <c r="AW3" s="193" t="s">
        <v>240</v>
      </c>
      <c r="AX3" s="193" t="s">
        <v>241</v>
      </c>
      <c r="AY3" s="126" t="s">
        <v>244</v>
      </c>
      <c r="AZ3" s="193" t="s">
        <v>322</v>
      </c>
      <c r="BA3" s="188" t="s">
        <v>162</v>
      </c>
      <c r="BB3" s="188" t="s">
        <v>107</v>
      </c>
      <c r="BC3" s="188" t="s">
        <v>165</v>
      </c>
      <c r="BD3" s="188" t="s">
        <v>108</v>
      </c>
      <c r="BE3" s="192" t="s">
        <v>166</v>
      </c>
      <c r="BF3" s="192" t="s">
        <v>109</v>
      </c>
      <c r="BG3" s="186" t="s">
        <v>122</v>
      </c>
      <c r="BH3" s="186" t="s">
        <v>169</v>
      </c>
      <c r="BI3" s="188" t="s">
        <v>123</v>
      </c>
      <c r="BJ3" s="194"/>
    </row>
    <row r="4" spans="1:62" s="195" customFormat="1" ht="14.5" x14ac:dyDescent="0.35">
      <c r="A4" s="196" t="s">
        <v>3</v>
      </c>
      <c r="B4" s="196" t="s">
        <v>14</v>
      </c>
      <c r="C4" s="197" t="s">
        <v>9</v>
      </c>
      <c r="D4" s="196" t="s">
        <v>11</v>
      </c>
      <c r="E4" s="198" t="s">
        <v>16</v>
      </c>
      <c r="F4" s="136" t="s">
        <v>206</v>
      </c>
      <c r="G4" s="199" t="s">
        <v>202</v>
      </c>
      <c r="H4" s="196" t="s">
        <v>12</v>
      </c>
      <c r="I4" s="138" t="s">
        <v>17</v>
      </c>
      <c r="J4" s="138" t="s">
        <v>96</v>
      </c>
      <c r="K4" s="196" t="s">
        <v>19</v>
      </c>
      <c r="L4" s="200" t="s">
        <v>20</v>
      </c>
      <c r="M4" s="201" t="s">
        <v>188</v>
      </c>
      <c r="N4" s="202" t="s">
        <v>83</v>
      </c>
      <c r="O4" s="201" t="s">
        <v>191</v>
      </c>
      <c r="P4" s="196" t="s">
        <v>23</v>
      </c>
      <c r="Q4" s="196" t="s">
        <v>97</v>
      </c>
      <c r="R4" s="196" t="s">
        <v>30</v>
      </c>
      <c r="S4" s="196" t="s">
        <v>33</v>
      </c>
      <c r="T4" s="196" t="s">
        <v>35</v>
      </c>
      <c r="U4" s="196" t="s">
        <v>38</v>
      </c>
      <c r="V4" s="196" t="s">
        <v>39</v>
      </c>
      <c r="W4" s="196" t="s">
        <v>40</v>
      </c>
      <c r="X4" s="196" t="s">
        <v>41</v>
      </c>
      <c r="Y4" s="196" t="s">
        <v>42</v>
      </c>
      <c r="Z4" s="196" t="s">
        <v>44</v>
      </c>
      <c r="AA4" s="196" t="s">
        <v>179</v>
      </c>
      <c r="AB4" s="203" t="s">
        <v>49</v>
      </c>
      <c r="AC4" s="203" t="s">
        <v>51</v>
      </c>
      <c r="AD4" s="196" t="s">
        <v>53</v>
      </c>
      <c r="AE4" s="204" t="s">
        <v>54</v>
      </c>
      <c r="AF4" s="196" t="s">
        <v>57</v>
      </c>
      <c r="AG4" s="196" t="s">
        <v>59</v>
      </c>
      <c r="AH4" s="196" t="s">
        <v>58</v>
      </c>
      <c r="AI4" s="204" t="s">
        <v>62</v>
      </c>
      <c r="AJ4" s="204" t="s">
        <v>178</v>
      </c>
      <c r="AK4" s="204" t="s">
        <v>193</v>
      </c>
      <c r="AL4" s="204" t="s">
        <v>60</v>
      </c>
      <c r="AM4" s="196" t="s">
        <v>64</v>
      </c>
      <c r="AN4" s="204" t="s">
        <v>61</v>
      </c>
      <c r="AO4" s="196" t="s">
        <v>48</v>
      </c>
      <c r="AP4" s="196" t="s">
        <v>65</v>
      </c>
      <c r="AQ4" s="196" t="s">
        <v>71</v>
      </c>
      <c r="AR4" s="205" t="s">
        <v>72</v>
      </c>
      <c r="AS4" s="196" t="s">
        <v>207</v>
      </c>
      <c r="AT4" s="132" t="s">
        <v>74</v>
      </c>
      <c r="AU4" s="134" t="s">
        <v>242</v>
      </c>
      <c r="AV4" s="134" t="s">
        <v>245</v>
      </c>
      <c r="AW4" s="206" t="s">
        <v>208</v>
      </c>
      <c r="AX4" s="206" t="s">
        <v>86</v>
      </c>
      <c r="AY4" s="134" t="s">
        <v>243</v>
      </c>
      <c r="AZ4" s="206" t="s">
        <v>84</v>
      </c>
      <c r="BA4" s="205" t="s">
        <v>75</v>
      </c>
      <c r="BB4" s="204" t="s">
        <v>76</v>
      </c>
      <c r="BC4" s="196" t="s">
        <v>77</v>
      </c>
      <c r="BD4" s="196" t="s">
        <v>78</v>
      </c>
      <c r="BE4" s="204" t="s">
        <v>79</v>
      </c>
      <c r="BF4" s="207" t="s">
        <v>56</v>
      </c>
      <c r="BG4" s="196" t="s">
        <v>80</v>
      </c>
      <c r="BH4" s="196" t="s">
        <v>98</v>
      </c>
      <c r="BI4" s="196" t="s">
        <v>82</v>
      </c>
      <c r="BJ4" s="208"/>
    </row>
    <row r="5" spans="1:62" s="163" customFormat="1" ht="14.5" x14ac:dyDescent="0.35">
      <c r="A5" s="184" t="s">
        <v>262</v>
      </c>
      <c r="B5" s="185" t="s">
        <v>263</v>
      </c>
      <c r="C5" s="218" t="s">
        <v>174</v>
      </c>
      <c r="D5" s="195" t="s">
        <v>195</v>
      </c>
      <c r="E5" s="195" t="s">
        <v>184</v>
      </c>
      <c r="H5" s="185" t="s">
        <v>309</v>
      </c>
      <c r="I5" s="209" t="s">
        <v>266</v>
      </c>
      <c r="J5" s="209" t="s">
        <v>267</v>
      </c>
      <c r="K5" s="209" t="s">
        <v>268</v>
      </c>
      <c r="L5" s="209" t="s">
        <v>272</v>
      </c>
      <c r="M5" s="209" t="s">
        <v>197</v>
      </c>
      <c r="N5" s="209" t="s">
        <v>273</v>
      </c>
      <c r="O5" s="210" t="s">
        <v>196</v>
      </c>
      <c r="Q5" s="211" t="s">
        <v>276</v>
      </c>
      <c r="R5" s="211" t="s">
        <v>277</v>
      </c>
      <c r="S5" s="211" t="s">
        <v>278</v>
      </c>
      <c r="T5" s="211" t="s">
        <v>279</v>
      </c>
      <c r="U5" s="211" t="s">
        <v>280</v>
      </c>
      <c r="V5" s="211" t="s">
        <v>281</v>
      </c>
      <c r="W5" s="211" t="s">
        <v>280</v>
      </c>
      <c r="X5" s="211" t="s">
        <v>282</v>
      </c>
      <c r="Y5" s="211" t="s">
        <v>283</v>
      </c>
      <c r="AA5" s="211" t="s">
        <v>295</v>
      </c>
      <c r="AB5" s="86" t="s">
        <v>282</v>
      </c>
      <c r="AC5" s="86" t="s">
        <v>296</v>
      </c>
      <c r="AD5" s="86" t="s">
        <v>173</v>
      </c>
      <c r="AE5" s="86" t="s">
        <v>297</v>
      </c>
      <c r="AF5" s="212" t="s">
        <v>298</v>
      </c>
      <c r="AG5" s="213">
        <v>25.071872871055046</v>
      </c>
      <c r="AH5" s="213">
        <f>(PI()*(113/2)^2)/100</f>
        <v>100.28749148422017</v>
      </c>
      <c r="AI5" s="214" t="s">
        <v>282</v>
      </c>
      <c r="AJ5" s="74" t="s">
        <v>183</v>
      </c>
      <c r="AL5" s="86" t="s">
        <v>175</v>
      </c>
      <c r="AM5" s="210" t="s">
        <v>300</v>
      </c>
      <c r="AN5" s="212">
        <v>500</v>
      </c>
      <c r="AQ5" s="216" t="s">
        <v>301</v>
      </c>
      <c r="AR5" s="88"/>
      <c r="AS5" s="219">
        <v>16</v>
      </c>
      <c r="AT5" s="219"/>
      <c r="AU5" s="220">
        <v>0.57805066208779898</v>
      </c>
      <c r="AV5" s="220">
        <v>1.2644858233170604</v>
      </c>
      <c r="AW5" s="220">
        <v>13.656470588235299</v>
      </c>
      <c r="AX5" s="220">
        <v>10.512</v>
      </c>
      <c r="AY5" s="225" t="s">
        <v>311</v>
      </c>
      <c r="AZ5" s="195">
        <v>41</v>
      </c>
      <c r="BA5" s="166"/>
      <c r="BB5" s="228" t="s">
        <v>313</v>
      </c>
      <c r="BC5" s="5" t="s">
        <v>314</v>
      </c>
      <c r="BD5" s="86" t="s">
        <v>173</v>
      </c>
      <c r="BE5" s="86" t="s">
        <v>297</v>
      </c>
      <c r="BF5" s="223">
        <v>44511</v>
      </c>
      <c r="BG5" s="224"/>
      <c r="BH5" s="221" t="s">
        <v>310</v>
      </c>
      <c r="BI5" s="222"/>
      <c r="BJ5" s="164"/>
    </row>
    <row r="6" spans="1:62" s="163" customFormat="1" ht="14.5" x14ac:dyDescent="0.35">
      <c r="A6" s="184" t="s">
        <v>262</v>
      </c>
      <c r="B6" s="185" t="s">
        <v>263</v>
      </c>
      <c r="C6" s="218" t="s">
        <v>174</v>
      </c>
      <c r="D6" s="195" t="s">
        <v>195</v>
      </c>
      <c r="E6" s="195" t="s">
        <v>184</v>
      </c>
      <c r="H6" s="185" t="s">
        <v>309</v>
      </c>
      <c r="I6" s="209" t="s">
        <v>266</v>
      </c>
      <c r="J6" s="209" t="s">
        <v>267</v>
      </c>
      <c r="K6" s="209" t="s">
        <v>268</v>
      </c>
      <c r="L6" s="209" t="s">
        <v>272</v>
      </c>
      <c r="M6" s="209" t="s">
        <v>197</v>
      </c>
      <c r="N6" s="209" t="s">
        <v>273</v>
      </c>
      <c r="O6" s="210" t="s">
        <v>196</v>
      </c>
      <c r="Q6" s="211" t="s">
        <v>276</v>
      </c>
      <c r="R6" s="211" t="s">
        <v>277</v>
      </c>
      <c r="S6" s="211" t="s">
        <v>278</v>
      </c>
      <c r="T6" s="211" t="s">
        <v>279</v>
      </c>
      <c r="U6" s="211" t="s">
        <v>280</v>
      </c>
      <c r="V6" s="211" t="s">
        <v>281</v>
      </c>
      <c r="W6" s="211" t="s">
        <v>280</v>
      </c>
      <c r="X6" s="211" t="s">
        <v>282</v>
      </c>
      <c r="Y6" s="211" t="s">
        <v>283</v>
      </c>
      <c r="AA6" s="211" t="s">
        <v>295</v>
      </c>
      <c r="AB6" s="86" t="s">
        <v>282</v>
      </c>
      <c r="AC6" s="86" t="s">
        <v>296</v>
      </c>
      <c r="AD6" s="86" t="s">
        <v>173</v>
      </c>
      <c r="AE6" s="86" t="s">
        <v>297</v>
      </c>
      <c r="AF6" s="212" t="s">
        <v>298</v>
      </c>
      <c r="AG6" s="213">
        <v>25.071872871055046</v>
      </c>
      <c r="AH6" s="213">
        <f t="shared" ref="AH6:AH16" si="0">(PI()*(113/2)^2)/100</f>
        <v>100.28749148422017</v>
      </c>
      <c r="AI6" s="214" t="s">
        <v>282</v>
      </c>
      <c r="AJ6" s="74" t="s">
        <v>183</v>
      </c>
      <c r="AL6" s="86" t="s">
        <v>175</v>
      </c>
      <c r="AM6" s="210" t="s">
        <v>300</v>
      </c>
      <c r="AN6" s="212">
        <v>500</v>
      </c>
      <c r="AQ6" s="217" t="s">
        <v>302</v>
      </c>
      <c r="AR6" s="88"/>
      <c r="AS6" s="219">
        <v>9</v>
      </c>
      <c r="AT6" s="219"/>
      <c r="AU6" s="220">
        <v>0.39985333063988199</v>
      </c>
      <c r="AV6" s="220"/>
      <c r="AW6" s="220">
        <v>6.7976000000000001</v>
      </c>
      <c r="AX6" s="220">
        <v>5.5709999999999997</v>
      </c>
      <c r="AY6" s="225" t="s">
        <v>312</v>
      </c>
      <c r="AZ6" s="195">
        <v>5</v>
      </c>
      <c r="BA6" s="166"/>
      <c r="BB6" s="228" t="s">
        <v>313</v>
      </c>
      <c r="BC6" s="5" t="s">
        <v>314</v>
      </c>
      <c r="BD6" s="86" t="s">
        <v>173</v>
      </c>
      <c r="BE6" s="86" t="s">
        <v>297</v>
      </c>
      <c r="BF6" s="223">
        <v>44511</v>
      </c>
      <c r="BG6" s="224"/>
      <c r="BH6" s="221" t="s">
        <v>310</v>
      </c>
      <c r="BI6" s="222"/>
    </row>
    <row r="7" spans="1:62" s="163" customFormat="1" ht="14.5" x14ac:dyDescent="0.35">
      <c r="A7" s="184" t="s">
        <v>262</v>
      </c>
      <c r="B7" s="185" t="s">
        <v>263</v>
      </c>
      <c r="C7" s="218" t="s">
        <v>174</v>
      </c>
      <c r="D7" s="195" t="s">
        <v>195</v>
      </c>
      <c r="E7" s="195" t="s">
        <v>184</v>
      </c>
      <c r="H7" s="185" t="s">
        <v>309</v>
      </c>
      <c r="I7" s="209" t="s">
        <v>266</v>
      </c>
      <c r="J7" s="209" t="s">
        <v>267</v>
      </c>
      <c r="K7" s="209" t="s">
        <v>268</v>
      </c>
      <c r="L7" s="209" t="s">
        <v>272</v>
      </c>
      <c r="M7" s="209" t="s">
        <v>197</v>
      </c>
      <c r="N7" s="209" t="s">
        <v>273</v>
      </c>
      <c r="O7" s="210" t="s">
        <v>196</v>
      </c>
      <c r="Q7" s="211" t="s">
        <v>276</v>
      </c>
      <c r="R7" s="211" t="s">
        <v>277</v>
      </c>
      <c r="S7" s="211" t="s">
        <v>278</v>
      </c>
      <c r="T7" s="211" t="s">
        <v>279</v>
      </c>
      <c r="U7" s="211" t="s">
        <v>280</v>
      </c>
      <c r="V7" s="211" t="s">
        <v>281</v>
      </c>
      <c r="W7" s="211" t="s">
        <v>280</v>
      </c>
      <c r="X7" s="211" t="s">
        <v>282</v>
      </c>
      <c r="Y7" s="211" t="s">
        <v>283</v>
      </c>
      <c r="AA7" s="211" t="s">
        <v>295</v>
      </c>
      <c r="AB7" s="86" t="s">
        <v>282</v>
      </c>
      <c r="AC7" s="86" t="s">
        <v>296</v>
      </c>
      <c r="AD7" s="86" t="s">
        <v>173</v>
      </c>
      <c r="AE7" s="86" t="s">
        <v>297</v>
      </c>
      <c r="AF7" s="212" t="s">
        <v>298</v>
      </c>
      <c r="AG7" s="213">
        <v>25.071872871055046</v>
      </c>
      <c r="AH7" s="213">
        <f t="shared" si="0"/>
        <v>100.28749148422017</v>
      </c>
      <c r="AI7" s="214" t="s">
        <v>282</v>
      </c>
      <c r="AJ7" s="74" t="s">
        <v>183</v>
      </c>
      <c r="AL7" s="86" t="s">
        <v>175</v>
      </c>
      <c r="AM7" s="210" t="s">
        <v>300</v>
      </c>
      <c r="AN7" s="212">
        <v>500</v>
      </c>
      <c r="AQ7" s="216" t="s">
        <v>303</v>
      </c>
      <c r="AR7" s="88"/>
      <c r="AS7" s="219">
        <v>33</v>
      </c>
      <c r="AT7" s="219"/>
      <c r="AU7" s="220">
        <v>1.2863306580476199</v>
      </c>
      <c r="AV7" s="220"/>
      <c r="AW7" s="220">
        <v>6.7504999999999997</v>
      </c>
      <c r="AX7" s="220">
        <v>5.5289999999999999</v>
      </c>
      <c r="AY7" s="225" t="s">
        <v>312</v>
      </c>
      <c r="AZ7" s="195">
        <v>21</v>
      </c>
      <c r="BA7" s="166"/>
      <c r="BB7" s="228" t="s">
        <v>313</v>
      </c>
      <c r="BC7" s="5" t="s">
        <v>314</v>
      </c>
      <c r="BD7" s="86" t="s">
        <v>173</v>
      </c>
      <c r="BE7" s="86" t="s">
        <v>297</v>
      </c>
      <c r="BF7" s="223">
        <v>44511</v>
      </c>
      <c r="BG7" s="224"/>
      <c r="BH7" s="221" t="s">
        <v>310</v>
      </c>
      <c r="BI7" s="222"/>
    </row>
    <row r="8" spans="1:62" s="163" customFormat="1" ht="14.5" x14ac:dyDescent="0.35">
      <c r="A8" s="184" t="s">
        <v>262</v>
      </c>
      <c r="B8" s="185" t="s">
        <v>263</v>
      </c>
      <c r="C8" s="218" t="s">
        <v>174</v>
      </c>
      <c r="D8" s="195" t="s">
        <v>195</v>
      </c>
      <c r="E8" s="195" t="s">
        <v>184</v>
      </c>
      <c r="H8" s="185" t="s">
        <v>309</v>
      </c>
      <c r="I8" s="209" t="s">
        <v>266</v>
      </c>
      <c r="J8" s="209" t="s">
        <v>267</v>
      </c>
      <c r="K8" s="209" t="s">
        <v>268</v>
      </c>
      <c r="L8" s="209" t="s">
        <v>272</v>
      </c>
      <c r="M8" s="209" t="s">
        <v>197</v>
      </c>
      <c r="N8" s="209" t="s">
        <v>273</v>
      </c>
      <c r="O8" s="210" t="s">
        <v>196</v>
      </c>
      <c r="Q8" s="211" t="s">
        <v>276</v>
      </c>
      <c r="R8" s="211" t="s">
        <v>277</v>
      </c>
      <c r="S8" s="211" t="s">
        <v>278</v>
      </c>
      <c r="T8" s="211" t="s">
        <v>279</v>
      </c>
      <c r="U8" s="211" t="s">
        <v>280</v>
      </c>
      <c r="V8" s="211" t="s">
        <v>281</v>
      </c>
      <c r="W8" s="211" t="s">
        <v>280</v>
      </c>
      <c r="X8" s="211" t="s">
        <v>282</v>
      </c>
      <c r="Y8" s="211" t="s">
        <v>283</v>
      </c>
      <c r="AA8" s="211" t="s">
        <v>295</v>
      </c>
      <c r="AB8" s="86" t="s">
        <v>282</v>
      </c>
      <c r="AC8" s="86" t="s">
        <v>296</v>
      </c>
      <c r="AD8" s="86" t="s">
        <v>173</v>
      </c>
      <c r="AE8" s="86" t="s">
        <v>297</v>
      </c>
      <c r="AF8" s="212" t="s">
        <v>298</v>
      </c>
      <c r="AG8" s="213">
        <v>25.071872871055046</v>
      </c>
      <c r="AH8" s="213">
        <f t="shared" si="0"/>
        <v>100.28749148422017</v>
      </c>
      <c r="AI8" s="214" t="s">
        <v>282</v>
      </c>
      <c r="AJ8" s="74" t="s">
        <v>183</v>
      </c>
      <c r="AL8" s="86" t="s">
        <v>175</v>
      </c>
      <c r="AM8" s="210" t="s">
        <v>300</v>
      </c>
      <c r="AN8" s="212">
        <v>500</v>
      </c>
      <c r="AQ8" s="217" t="s">
        <v>304</v>
      </c>
      <c r="AR8" s="88"/>
      <c r="AS8" s="219">
        <v>1</v>
      </c>
      <c r="AT8" s="219"/>
      <c r="AU8" s="220">
        <v>4.9885333063988201E-2</v>
      </c>
      <c r="AV8" s="220"/>
      <c r="AW8" s="220">
        <v>53</v>
      </c>
      <c r="AX8" s="220">
        <v>53</v>
      </c>
      <c r="AY8" s="225" t="s">
        <v>312</v>
      </c>
      <c r="AZ8" s="195">
        <v>7</v>
      </c>
      <c r="BA8" s="166"/>
      <c r="BB8" s="228" t="s">
        <v>313</v>
      </c>
      <c r="BC8" s="5" t="s">
        <v>314</v>
      </c>
      <c r="BD8" s="86" t="s">
        <v>173</v>
      </c>
      <c r="BE8" s="86" t="s">
        <v>297</v>
      </c>
      <c r="BF8" s="223">
        <v>44511</v>
      </c>
      <c r="BG8" s="224"/>
      <c r="BH8" s="221" t="s">
        <v>310</v>
      </c>
      <c r="BI8" s="222"/>
    </row>
    <row r="9" spans="1:62" s="163" customFormat="1" ht="14.5" x14ac:dyDescent="0.35">
      <c r="A9" s="184" t="s">
        <v>262</v>
      </c>
      <c r="B9" s="184" t="s">
        <v>264</v>
      </c>
      <c r="C9" s="218" t="s">
        <v>174</v>
      </c>
      <c r="D9" s="195" t="s">
        <v>195</v>
      </c>
      <c r="E9" s="195" t="s">
        <v>184</v>
      </c>
      <c r="H9" s="241">
        <v>44273</v>
      </c>
      <c r="I9" s="209" t="s">
        <v>269</v>
      </c>
      <c r="J9" s="209" t="s">
        <v>270</v>
      </c>
      <c r="K9" s="209" t="s">
        <v>268</v>
      </c>
      <c r="L9" s="209" t="s">
        <v>274</v>
      </c>
      <c r="M9" s="209" t="s">
        <v>197</v>
      </c>
      <c r="N9" s="209" t="s">
        <v>273</v>
      </c>
      <c r="O9" s="209" t="s">
        <v>196</v>
      </c>
      <c r="Q9" s="211" t="s">
        <v>284</v>
      </c>
      <c r="R9" s="211" t="s">
        <v>285</v>
      </c>
      <c r="S9" s="211" t="s">
        <v>286</v>
      </c>
      <c r="T9" s="211" t="s">
        <v>287</v>
      </c>
      <c r="U9" s="211" t="s">
        <v>282</v>
      </c>
      <c r="V9" s="211" t="s">
        <v>282</v>
      </c>
      <c r="W9" s="211" t="s">
        <v>288</v>
      </c>
      <c r="X9" s="211" t="s">
        <v>282</v>
      </c>
      <c r="Y9" s="211" t="s">
        <v>289</v>
      </c>
      <c r="AA9" s="211" t="s">
        <v>299</v>
      </c>
      <c r="AB9" s="86" t="s">
        <v>282</v>
      </c>
      <c r="AC9" s="86" t="s">
        <v>296</v>
      </c>
      <c r="AD9" s="86" t="s">
        <v>173</v>
      </c>
      <c r="AE9" s="86" t="s">
        <v>297</v>
      </c>
      <c r="AF9" s="212" t="s">
        <v>298</v>
      </c>
      <c r="AG9" s="213">
        <v>25.071872871055046</v>
      </c>
      <c r="AH9" s="213">
        <f t="shared" si="0"/>
        <v>100.28749148422017</v>
      </c>
      <c r="AI9" s="214" t="s">
        <v>282</v>
      </c>
      <c r="AJ9" s="74" t="s">
        <v>183</v>
      </c>
      <c r="AL9" s="86" t="s">
        <v>175</v>
      </c>
      <c r="AM9" s="210" t="s">
        <v>300</v>
      </c>
      <c r="AN9" s="212">
        <v>500</v>
      </c>
      <c r="AQ9" s="217" t="s">
        <v>305</v>
      </c>
      <c r="AR9" s="88"/>
      <c r="AS9" s="219">
        <v>5</v>
      </c>
      <c r="AT9" s="219"/>
      <c r="AU9" s="220">
        <v>0.25954133225595299</v>
      </c>
      <c r="AV9" s="220"/>
      <c r="AW9" s="220">
        <v>9.2010000000000005</v>
      </c>
      <c r="AX9" s="220">
        <v>8.1549999999999994</v>
      </c>
      <c r="AY9" s="226">
        <v>10</v>
      </c>
      <c r="AZ9" s="195">
        <v>18</v>
      </c>
      <c r="BA9" s="166"/>
      <c r="BB9" s="228" t="s">
        <v>313</v>
      </c>
      <c r="BC9" s="5" t="s">
        <v>314</v>
      </c>
      <c r="BD9" s="86" t="s">
        <v>173</v>
      </c>
      <c r="BE9" s="86" t="s">
        <v>297</v>
      </c>
      <c r="BF9" s="223">
        <v>44511</v>
      </c>
      <c r="BG9" s="224"/>
      <c r="BH9" s="221" t="s">
        <v>310</v>
      </c>
      <c r="BI9" s="222"/>
    </row>
    <row r="10" spans="1:62" s="163" customFormat="1" ht="14.5" x14ac:dyDescent="0.35">
      <c r="A10" s="184" t="s">
        <v>262</v>
      </c>
      <c r="B10" s="184" t="s">
        <v>264</v>
      </c>
      <c r="C10" s="218" t="s">
        <v>174</v>
      </c>
      <c r="D10" s="195" t="s">
        <v>195</v>
      </c>
      <c r="E10" s="195" t="s">
        <v>184</v>
      </c>
      <c r="H10" s="241">
        <v>44273</v>
      </c>
      <c r="I10" s="209" t="s">
        <v>269</v>
      </c>
      <c r="J10" s="209" t="s">
        <v>270</v>
      </c>
      <c r="K10" s="209" t="s">
        <v>268</v>
      </c>
      <c r="L10" s="209" t="s">
        <v>274</v>
      </c>
      <c r="M10" s="209" t="s">
        <v>197</v>
      </c>
      <c r="N10" s="209" t="s">
        <v>273</v>
      </c>
      <c r="O10" s="209" t="s">
        <v>196</v>
      </c>
      <c r="Q10" s="211" t="s">
        <v>284</v>
      </c>
      <c r="R10" s="211" t="s">
        <v>285</v>
      </c>
      <c r="S10" s="211" t="s">
        <v>286</v>
      </c>
      <c r="T10" s="211" t="s">
        <v>287</v>
      </c>
      <c r="U10" s="211" t="s">
        <v>282</v>
      </c>
      <c r="V10" s="211" t="s">
        <v>282</v>
      </c>
      <c r="W10" s="211" t="s">
        <v>288</v>
      </c>
      <c r="X10" s="211" t="s">
        <v>282</v>
      </c>
      <c r="Y10" s="211" t="s">
        <v>289</v>
      </c>
      <c r="AA10" s="211" t="s">
        <v>299</v>
      </c>
      <c r="AB10" s="86" t="s">
        <v>282</v>
      </c>
      <c r="AC10" s="86" t="s">
        <v>296</v>
      </c>
      <c r="AD10" s="86" t="s">
        <v>173</v>
      </c>
      <c r="AE10" s="86" t="s">
        <v>297</v>
      </c>
      <c r="AF10" s="212" t="s">
        <v>298</v>
      </c>
      <c r="AG10" s="213">
        <v>25.071872871055046</v>
      </c>
      <c r="AH10" s="213">
        <f t="shared" si="0"/>
        <v>100.28749148422017</v>
      </c>
      <c r="AI10" s="214" t="s">
        <v>282</v>
      </c>
      <c r="AJ10" s="74" t="s">
        <v>183</v>
      </c>
      <c r="AL10" s="86" t="s">
        <v>175</v>
      </c>
      <c r="AM10" s="210" t="s">
        <v>300</v>
      </c>
      <c r="AN10" s="212">
        <v>500</v>
      </c>
      <c r="AQ10" s="216" t="s">
        <v>301</v>
      </c>
      <c r="AR10" s="88"/>
      <c r="AS10" s="219">
        <v>3</v>
      </c>
      <c r="AT10" s="219"/>
      <c r="AU10" s="220">
        <v>8.9770666127976406E-2</v>
      </c>
      <c r="AV10" s="220">
        <v>0.13465599919196461</v>
      </c>
      <c r="AW10" s="220">
        <v>13.276</v>
      </c>
      <c r="AX10" s="220">
        <v>13.276</v>
      </c>
      <c r="AY10" s="226">
        <v>10</v>
      </c>
      <c r="AZ10" s="195">
        <v>13</v>
      </c>
      <c r="BA10" s="166"/>
      <c r="BB10" s="228" t="s">
        <v>313</v>
      </c>
      <c r="BC10" s="5" t="s">
        <v>314</v>
      </c>
      <c r="BD10" s="86" t="s">
        <v>173</v>
      </c>
      <c r="BE10" s="86" t="s">
        <v>297</v>
      </c>
      <c r="BF10" s="223">
        <v>44511</v>
      </c>
      <c r="BG10" s="224"/>
      <c r="BH10" s="221" t="s">
        <v>310</v>
      </c>
      <c r="BI10" s="222"/>
    </row>
    <row r="11" spans="1:62" s="163" customFormat="1" ht="14.5" x14ac:dyDescent="0.35">
      <c r="A11" s="184" t="s">
        <v>262</v>
      </c>
      <c r="B11" s="184" t="s">
        <v>264</v>
      </c>
      <c r="C11" s="218" t="s">
        <v>174</v>
      </c>
      <c r="D11" s="195" t="s">
        <v>195</v>
      </c>
      <c r="E11" s="195" t="s">
        <v>184</v>
      </c>
      <c r="H11" s="241">
        <v>44273</v>
      </c>
      <c r="I11" s="209" t="s">
        <v>269</v>
      </c>
      <c r="J11" s="209" t="s">
        <v>270</v>
      </c>
      <c r="K11" s="209" t="s">
        <v>268</v>
      </c>
      <c r="L11" s="209" t="s">
        <v>274</v>
      </c>
      <c r="M11" s="209" t="s">
        <v>197</v>
      </c>
      <c r="N11" s="209" t="s">
        <v>273</v>
      </c>
      <c r="O11" s="209" t="s">
        <v>196</v>
      </c>
      <c r="Q11" s="211" t="s">
        <v>284</v>
      </c>
      <c r="R11" s="211" t="s">
        <v>285</v>
      </c>
      <c r="S11" s="211" t="s">
        <v>286</v>
      </c>
      <c r="T11" s="211" t="s">
        <v>287</v>
      </c>
      <c r="U11" s="211" t="s">
        <v>282</v>
      </c>
      <c r="V11" s="211" t="s">
        <v>282</v>
      </c>
      <c r="W11" s="211" t="s">
        <v>288</v>
      </c>
      <c r="X11" s="211" t="s">
        <v>282</v>
      </c>
      <c r="Y11" s="211" t="s">
        <v>289</v>
      </c>
      <c r="AA11" s="211" t="s">
        <v>299</v>
      </c>
      <c r="AB11" s="86" t="s">
        <v>282</v>
      </c>
      <c r="AC11" s="86" t="s">
        <v>296</v>
      </c>
      <c r="AD11" s="86" t="s">
        <v>173</v>
      </c>
      <c r="AE11" s="86" t="s">
        <v>297</v>
      </c>
      <c r="AF11" s="212" t="s">
        <v>298</v>
      </c>
      <c r="AG11" s="213">
        <v>25.071872871055046</v>
      </c>
      <c r="AH11" s="213">
        <f t="shared" si="0"/>
        <v>100.28749148422017</v>
      </c>
      <c r="AI11" s="214" t="s">
        <v>282</v>
      </c>
      <c r="AJ11" s="74" t="s">
        <v>183</v>
      </c>
      <c r="AL11" s="86" t="s">
        <v>175</v>
      </c>
      <c r="AM11" s="210" t="s">
        <v>300</v>
      </c>
      <c r="AN11" s="212">
        <v>500</v>
      </c>
      <c r="AQ11" s="216" t="s">
        <v>303</v>
      </c>
      <c r="AR11" s="88"/>
      <c r="AS11" s="219">
        <v>2</v>
      </c>
      <c r="AT11" s="219"/>
      <c r="AU11" s="220">
        <v>0.21965599919196499</v>
      </c>
      <c r="AV11" s="220"/>
      <c r="AW11" s="220">
        <v>7.2693333333333303</v>
      </c>
      <c r="AX11" s="220">
        <v>7.1740000000000004</v>
      </c>
      <c r="AY11" s="226">
        <v>10</v>
      </c>
      <c r="AZ11" s="195">
        <v>40</v>
      </c>
      <c r="BA11" s="166"/>
      <c r="BB11" s="228" t="s">
        <v>313</v>
      </c>
      <c r="BC11" s="5" t="s">
        <v>314</v>
      </c>
      <c r="BD11" s="86" t="s">
        <v>173</v>
      </c>
      <c r="BE11" s="86" t="s">
        <v>297</v>
      </c>
      <c r="BF11" s="223">
        <v>44511</v>
      </c>
      <c r="BG11" s="224"/>
      <c r="BH11" s="221" t="s">
        <v>310</v>
      </c>
      <c r="BI11" s="222"/>
    </row>
    <row r="12" spans="1:62" s="163" customFormat="1" ht="14.5" x14ac:dyDescent="0.35">
      <c r="A12" s="184" t="s">
        <v>262</v>
      </c>
      <c r="B12" s="184" t="s">
        <v>265</v>
      </c>
      <c r="C12" s="218" t="s">
        <v>174</v>
      </c>
      <c r="D12" s="195" t="s">
        <v>195</v>
      </c>
      <c r="E12" s="195" t="s">
        <v>184</v>
      </c>
      <c r="H12" s="241">
        <v>44491</v>
      </c>
      <c r="I12" s="209" t="s">
        <v>271</v>
      </c>
      <c r="J12" s="209" t="s">
        <v>336</v>
      </c>
      <c r="K12" s="209" t="s">
        <v>268</v>
      </c>
      <c r="L12" s="209" t="s">
        <v>275</v>
      </c>
      <c r="M12" s="209" t="s">
        <v>197</v>
      </c>
      <c r="N12" s="209" t="s">
        <v>273</v>
      </c>
      <c r="O12" s="209" t="s">
        <v>196</v>
      </c>
      <c r="Q12" s="211" t="s">
        <v>290</v>
      </c>
      <c r="R12" s="211" t="s">
        <v>291</v>
      </c>
      <c r="S12" s="211" t="s">
        <v>286</v>
      </c>
      <c r="T12" s="211" t="s">
        <v>292</v>
      </c>
      <c r="U12" s="211" t="s">
        <v>280</v>
      </c>
      <c r="V12" s="211" t="s">
        <v>293</v>
      </c>
      <c r="W12" s="211" t="s">
        <v>288</v>
      </c>
      <c r="X12" s="211" t="s">
        <v>282</v>
      </c>
      <c r="Y12" s="211" t="s">
        <v>294</v>
      </c>
      <c r="AA12" s="211" t="s">
        <v>295</v>
      </c>
      <c r="AB12" s="86" t="s">
        <v>282</v>
      </c>
      <c r="AC12" s="86" t="s">
        <v>296</v>
      </c>
      <c r="AD12" s="86" t="s">
        <v>173</v>
      </c>
      <c r="AE12" s="86" t="s">
        <v>297</v>
      </c>
      <c r="AF12" s="212" t="s">
        <v>298</v>
      </c>
      <c r="AG12" s="213">
        <v>25.071872871055046</v>
      </c>
      <c r="AH12" s="213">
        <f t="shared" si="0"/>
        <v>100.28749148422017</v>
      </c>
      <c r="AI12" s="214" t="s">
        <v>282</v>
      </c>
      <c r="AJ12" s="74" t="s">
        <v>183</v>
      </c>
      <c r="AL12" s="86" t="s">
        <v>175</v>
      </c>
      <c r="AM12" s="210" t="s">
        <v>300</v>
      </c>
      <c r="AN12" s="212">
        <v>500</v>
      </c>
      <c r="AQ12" s="217" t="s">
        <v>306</v>
      </c>
      <c r="AR12" s="88"/>
      <c r="AS12" s="219">
        <v>1</v>
      </c>
      <c r="AT12" s="219"/>
      <c r="AU12" s="220">
        <v>2.98853330639882E-2</v>
      </c>
      <c r="AV12" s="220"/>
      <c r="AW12" s="220">
        <v>7.22</v>
      </c>
      <c r="AX12" s="220">
        <v>7.22</v>
      </c>
      <c r="AY12" s="226">
        <v>310</v>
      </c>
      <c r="AZ12" s="195">
        <v>6</v>
      </c>
      <c r="BA12" s="166"/>
      <c r="BB12" s="228" t="s">
        <v>313</v>
      </c>
      <c r="BC12" s="5" t="s">
        <v>314</v>
      </c>
      <c r="BD12" s="86" t="s">
        <v>173</v>
      </c>
      <c r="BE12" s="86" t="s">
        <v>297</v>
      </c>
      <c r="BF12" s="223">
        <v>44511</v>
      </c>
      <c r="BG12" s="224"/>
      <c r="BH12" s="221" t="s">
        <v>310</v>
      </c>
      <c r="BI12" s="222"/>
    </row>
    <row r="13" spans="1:62" s="163" customFormat="1" ht="14.5" x14ac:dyDescent="0.35">
      <c r="A13" s="184" t="s">
        <v>262</v>
      </c>
      <c r="B13" s="184" t="s">
        <v>265</v>
      </c>
      <c r="C13" s="218" t="s">
        <v>174</v>
      </c>
      <c r="D13" s="195" t="s">
        <v>195</v>
      </c>
      <c r="E13" s="195" t="s">
        <v>184</v>
      </c>
      <c r="H13" s="241">
        <v>44491</v>
      </c>
      <c r="I13" s="209" t="s">
        <v>271</v>
      </c>
      <c r="J13" s="209" t="s">
        <v>336</v>
      </c>
      <c r="K13" s="209" t="s">
        <v>268</v>
      </c>
      <c r="L13" s="209" t="s">
        <v>275</v>
      </c>
      <c r="M13" s="209" t="s">
        <v>197</v>
      </c>
      <c r="N13" s="209" t="s">
        <v>273</v>
      </c>
      <c r="O13" s="209" t="s">
        <v>196</v>
      </c>
      <c r="Q13" s="211" t="s">
        <v>290</v>
      </c>
      <c r="R13" s="211" t="s">
        <v>291</v>
      </c>
      <c r="S13" s="211" t="s">
        <v>286</v>
      </c>
      <c r="T13" s="211" t="s">
        <v>292</v>
      </c>
      <c r="U13" s="211" t="s">
        <v>280</v>
      </c>
      <c r="V13" s="211" t="s">
        <v>293</v>
      </c>
      <c r="W13" s="211" t="s">
        <v>288</v>
      </c>
      <c r="X13" s="211" t="s">
        <v>282</v>
      </c>
      <c r="Y13" s="211" t="s">
        <v>294</v>
      </c>
      <c r="AA13" s="211" t="s">
        <v>295</v>
      </c>
      <c r="AB13" s="86" t="s">
        <v>282</v>
      </c>
      <c r="AC13" s="86" t="s">
        <v>296</v>
      </c>
      <c r="AD13" s="86" t="s">
        <v>173</v>
      </c>
      <c r="AE13" s="86" t="s">
        <v>297</v>
      </c>
      <c r="AF13" s="212" t="s">
        <v>298</v>
      </c>
      <c r="AG13" s="213">
        <v>25.071872871055046</v>
      </c>
      <c r="AH13" s="213">
        <f t="shared" si="0"/>
        <v>100.28749148422017</v>
      </c>
      <c r="AI13" s="214" t="s">
        <v>282</v>
      </c>
      <c r="AJ13" s="74" t="s">
        <v>183</v>
      </c>
      <c r="AL13" s="86" t="s">
        <v>175</v>
      </c>
      <c r="AM13" s="210" t="s">
        <v>300</v>
      </c>
      <c r="AN13" s="212">
        <v>500</v>
      </c>
      <c r="AQ13" s="217" t="s">
        <v>307</v>
      </c>
      <c r="AR13" s="215" t="s">
        <v>308</v>
      </c>
      <c r="AS13" s="219">
        <v>2</v>
      </c>
      <c r="AT13" s="219"/>
      <c r="AU13" s="220">
        <v>8.9770666127976406E-2</v>
      </c>
      <c r="AV13" s="220"/>
      <c r="AW13" s="220">
        <v>11.8285</v>
      </c>
      <c r="AX13" s="220">
        <v>10.827500000000001</v>
      </c>
      <c r="AY13" s="226">
        <v>310</v>
      </c>
      <c r="AZ13" s="195">
        <v>21</v>
      </c>
      <c r="BA13" s="166"/>
      <c r="BB13" s="228" t="s">
        <v>313</v>
      </c>
      <c r="BC13" s="5" t="s">
        <v>314</v>
      </c>
      <c r="BD13" s="86" t="s">
        <v>173</v>
      </c>
      <c r="BE13" s="86" t="s">
        <v>297</v>
      </c>
      <c r="BF13" s="223">
        <v>44511</v>
      </c>
      <c r="BG13" s="224"/>
      <c r="BH13" s="221" t="s">
        <v>310</v>
      </c>
      <c r="BI13" s="222"/>
    </row>
    <row r="14" spans="1:62" s="163" customFormat="1" ht="14.5" x14ac:dyDescent="0.35">
      <c r="A14" s="184" t="s">
        <v>262</v>
      </c>
      <c r="B14" s="184" t="s">
        <v>265</v>
      </c>
      <c r="C14" s="218" t="s">
        <v>174</v>
      </c>
      <c r="D14" s="195" t="s">
        <v>195</v>
      </c>
      <c r="E14" s="195" t="s">
        <v>184</v>
      </c>
      <c r="H14" s="241">
        <v>44491</v>
      </c>
      <c r="I14" s="209" t="s">
        <v>271</v>
      </c>
      <c r="J14" s="209" t="s">
        <v>336</v>
      </c>
      <c r="K14" s="209" t="s">
        <v>268</v>
      </c>
      <c r="L14" s="209" t="s">
        <v>275</v>
      </c>
      <c r="M14" s="209" t="s">
        <v>197</v>
      </c>
      <c r="N14" s="209" t="s">
        <v>273</v>
      </c>
      <c r="O14" s="209" t="s">
        <v>196</v>
      </c>
      <c r="Q14" s="211" t="s">
        <v>290</v>
      </c>
      <c r="R14" s="211" t="s">
        <v>291</v>
      </c>
      <c r="S14" s="211" t="s">
        <v>286</v>
      </c>
      <c r="T14" s="211" t="s">
        <v>292</v>
      </c>
      <c r="U14" s="211" t="s">
        <v>280</v>
      </c>
      <c r="V14" s="211" t="s">
        <v>293</v>
      </c>
      <c r="W14" s="211" t="s">
        <v>288</v>
      </c>
      <c r="X14" s="211" t="s">
        <v>282</v>
      </c>
      <c r="Y14" s="211" t="s">
        <v>294</v>
      </c>
      <c r="AA14" s="211" t="s">
        <v>295</v>
      </c>
      <c r="AB14" s="86" t="s">
        <v>282</v>
      </c>
      <c r="AC14" s="86" t="s">
        <v>296</v>
      </c>
      <c r="AD14" s="86" t="s">
        <v>173</v>
      </c>
      <c r="AE14" s="86" t="s">
        <v>297</v>
      </c>
      <c r="AF14" s="212" t="s">
        <v>298</v>
      </c>
      <c r="AG14" s="213">
        <v>25.071872871055046</v>
      </c>
      <c r="AH14" s="213">
        <f t="shared" si="0"/>
        <v>100.28749148422017</v>
      </c>
      <c r="AI14" s="214" t="s">
        <v>282</v>
      </c>
      <c r="AJ14" s="74" t="s">
        <v>183</v>
      </c>
      <c r="AL14" s="86" t="s">
        <v>175</v>
      </c>
      <c r="AM14" s="210" t="s">
        <v>300</v>
      </c>
      <c r="AN14" s="212">
        <v>500</v>
      </c>
      <c r="AQ14" s="216" t="s">
        <v>301</v>
      </c>
      <c r="AR14" s="88"/>
      <c r="AS14" s="219">
        <v>14</v>
      </c>
      <c r="AT14" s="219"/>
      <c r="AU14" s="220">
        <v>0.41850932983184602</v>
      </c>
      <c r="AV14" s="220">
        <v>4.1850932983184599</v>
      </c>
      <c r="AW14" s="220">
        <v>31.266384615384599</v>
      </c>
      <c r="AX14" s="220">
        <v>35.225000000000001</v>
      </c>
      <c r="AY14" s="226">
        <v>310</v>
      </c>
      <c r="AZ14" s="195">
        <v>8</v>
      </c>
      <c r="BA14" s="166"/>
      <c r="BB14" s="228" t="s">
        <v>313</v>
      </c>
      <c r="BC14" s="5" t="s">
        <v>314</v>
      </c>
      <c r="BD14" s="86" t="s">
        <v>173</v>
      </c>
      <c r="BE14" s="86" t="s">
        <v>297</v>
      </c>
      <c r="BF14" s="223">
        <v>44511</v>
      </c>
      <c r="BG14" s="224"/>
      <c r="BH14" s="221" t="s">
        <v>310</v>
      </c>
      <c r="BI14" s="222"/>
    </row>
    <row r="15" spans="1:62" s="163" customFormat="1" ht="14.5" x14ac:dyDescent="0.35">
      <c r="A15" s="184" t="s">
        <v>262</v>
      </c>
      <c r="B15" s="184" t="s">
        <v>265</v>
      </c>
      <c r="C15" s="218" t="s">
        <v>174</v>
      </c>
      <c r="D15" s="195" t="s">
        <v>195</v>
      </c>
      <c r="E15" s="195" t="s">
        <v>184</v>
      </c>
      <c r="H15" s="241">
        <v>44491</v>
      </c>
      <c r="I15" s="209" t="s">
        <v>271</v>
      </c>
      <c r="J15" s="209" t="s">
        <v>336</v>
      </c>
      <c r="K15" s="209" t="s">
        <v>268</v>
      </c>
      <c r="L15" s="209" t="s">
        <v>275</v>
      </c>
      <c r="M15" s="209" t="s">
        <v>197</v>
      </c>
      <c r="N15" s="209" t="s">
        <v>273</v>
      </c>
      <c r="O15" s="209" t="s">
        <v>196</v>
      </c>
      <c r="Q15" s="211" t="s">
        <v>290</v>
      </c>
      <c r="R15" s="211" t="s">
        <v>291</v>
      </c>
      <c r="S15" s="211" t="s">
        <v>286</v>
      </c>
      <c r="T15" s="211" t="s">
        <v>292</v>
      </c>
      <c r="U15" s="211" t="s">
        <v>280</v>
      </c>
      <c r="V15" s="211" t="s">
        <v>293</v>
      </c>
      <c r="W15" s="211" t="s">
        <v>288</v>
      </c>
      <c r="X15" s="211" t="s">
        <v>282</v>
      </c>
      <c r="Y15" s="211" t="s">
        <v>294</v>
      </c>
      <c r="AA15" s="211" t="s">
        <v>295</v>
      </c>
      <c r="AB15" s="86" t="s">
        <v>282</v>
      </c>
      <c r="AC15" s="86" t="s">
        <v>296</v>
      </c>
      <c r="AD15" s="86" t="s">
        <v>173</v>
      </c>
      <c r="AE15" s="86" t="s">
        <v>297</v>
      </c>
      <c r="AF15" s="212" t="s">
        <v>298</v>
      </c>
      <c r="AG15" s="213">
        <v>25.071872871055046</v>
      </c>
      <c r="AH15" s="213">
        <f t="shared" si="0"/>
        <v>100.28749148422017</v>
      </c>
      <c r="AI15" s="214" t="s">
        <v>282</v>
      </c>
      <c r="AJ15" s="74" t="s">
        <v>183</v>
      </c>
      <c r="AL15" s="86" t="s">
        <v>175</v>
      </c>
      <c r="AM15" s="210" t="s">
        <v>300</v>
      </c>
      <c r="AN15" s="212">
        <v>500</v>
      </c>
      <c r="AQ15" s="217" t="s">
        <v>302</v>
      </c>
      <c r="AR15" s="88" t="s">
        <v>308</v>
      </c>
      <c r="AS15" s="219">
        <v>73</v>
      </c>
      <c r="AT15" s="219"/>
      <c r="AU15" s="220">
        <v>2.9615146467351301</v>
      </c>
      <c r="AV15" s="220"/>
      <c r="AW15" s="220">
        <v>5.8613378378378398</v>
      </c>
      <c r="AX15" s="220">
        <v>4.0339999999999998</v>
      </c>
      <c r="AY15" s="226">
        <v>310</v>
      </c>
      <c r="AZ15" s="195">
        <v>17</v>
      </c>
      <c r="BA15" s="166"/>
      <c r="BB15" s="228" t="s">
        <v>313</v>
      </c>
      <c r="BC15" s="5" t="s">
        <v>314</v>
      </c>
      <c r="BD15" s="86" t="s">
        <v>173</v>
      </c>
      <c r="BE15" s="86" t="s">
        <v>297</v>
      </c>
      <c r="BF15" s="223">
        <v>44511</v>
      </c>
      <c r="BG15" s="224"/>
      <c r="BH15" s="221" t="s">
        <v>310</v>
      </c>
      <c r="BI15" s="222"/>
    </row>
    <row r="16" spans="1:62" s="163" customFormat="1" ht="14.5" x14ac:dyDescent="0.35">
      <c r="A16" s="184" t="s">
        <v>262</v>
      </c>
      <c r="B16" s="184" t="s">
        <v>265</v>
      </c>
      <c r="C16" s="218" t="s">
        <v>174</v>
      </c>
      <c r="D16" s="195" t="s">
        <v>195</v>
      </c>
      <c r="E16" s="195" t="s">
        <v>184</v>
      </c>
      <c r="H16" s="241">
        <v>44491</v>
      </c>
      <c r="I16" s="209" t="s">
        <v>271</v>
      </c>
      <c r="J16" s="209" t="s">
        <v>336</v>
      </c>
      <c r="K16" s="209" t="s">
        <v>268</v>
      </c>
      <c r="L16" s="209" t="s">
        <v>275</v>
      </c>
      <c r="M16" s="209" t="s">
        <v>197</v>
      </c>
      <c r="N16" s="209" t="s">
        <v>273</v>
      </c>
      <c r="O16" s="209" t="s">
        <v>196</v>
      </c>
      <c r="Q16" s="211" t="s">
        <v>290</v>
      </c>
      <c r="R16" s="211" t="s">
        <v>291</v>
      </c>
      <c r="S16" s="211" t="s">
        <v>286</v>
      </c>
      <c r="T16" s="211" t="s">
        <v>292</v>
      </c>
      <c r="U16" s="211" t="s">
        <v>280</v>
      </c>
      <c r="V16" s="211" t="s">
        <v>293</v>
      </c>
      <c r="W16" s="211" t="s">
        <v>288</v>
      </c>
      <c r="X16" s="211" t="s">
        <v>282</v>
      </c>
      <c r="Y16" s="211" t="s">
        <v>294</v>
      </c>
      <c r="AA16" s="211" t="s">
        <v>295</v>
      </c>
      <c r="AB16" s="86" t="s">
        <v>282</v>
      </c>
      <c r="AC16" s="86" t="s">
        <v>296</v>
      </c>
      <c r="AD16" s="86" t="s">
        <v>173</v>
      </c>
      <c r="AE16" s="86" t="s">
        <v>297</v>
      </c>
      <c r="AF16" s="212" t="s">
        <v>298</v>
      </c>
      <c r="AG16" s="213">
        <v>25.071872871055046</v>
      </c>
      <c r="AH16" s="213">
        <f t="shared" si="0"/>
        <v>100.28749148422017</v>
      </c>
      <c r="AI16" s="214" t="s">
        <v>282</v>
      </c>
      <c r="AJ16" s="74" t="s">
        <v>183</v>
      </c>
      <c r="AL16" s="86" t="s">
        <v>175</v>
      </c>
      <c r="AM16" s="210" t="s">
        <v>300</v>
      </c>
      <c r="AN16" s="212">
        <v>500</v>
      </c>
      <c r="AQ16" s="216" t="s">
        <v>303</v>
      </c>
      <c r="AR16" s="88"/>
      <c r="AS16" s="219">
        <v>28</v>
      </c>
      <c r="AT16" s="219"/>
      <c r="AU16" s="220">
        <v>1.2566746588556601</v>
      </c>
      <c r="AV16" s="220"/>
      <c r="AW16" s="220">
        <v>6.8291724137931</v>
      </c>
      <c r="AX16" s="220">
        <v>7.4269999999999996</v>
      </c>
      <c r="AY16" s="226">
        <v>310</v>
      </c>
      <c r="AZ16" s="195">
        <v>13</v>
      </c>
      <c r="BA16" s="166"/>
      <c r="BB16" s="228" t="s">
        <v>313</v>
      </c>
      <c r="BC16" s="5" t="s">
        <v>314</v>
      </c>
      <c r="BD16" s="86" t="s">
        <v>173</v>
      </c>
      <c r="BE16" s="86" t="s">
        <v>297</v>
      </c>
      <c r="BF16" s="223">
        <v>44511</v>
      </c>
      <c r="BG16" s="224"/>
      <c r="BH16" s="221" t="s">
        <v>310</v>
      </c>
      <c r="BI16" s="222"/>
    </row>
    <row r="17" spans="2:60" s="163" customFormat="1" x14ac:dyDescent="0.25">
      <c r="B17" s="165"/>
      <c r="C17" s="166"/>
      <c r="H17" s="167"/>
      <c r="I17" s="165"/>
      <c r="J17" s="165"/>
      <c r="L17" s="165"/>
      <c r="M17" s="165"/>
      <c r="N17" s="165"/>
      <c r="Q17" s="165"/>
      <c r="R17" s="165"/>
      <c r="S17" s="165"/>
      <c r="T17" s="165"/>
      <c r="U17" s="165"/>
      <c r="V17" s="165"/>
      <c r="W17" s="165"/>
      <c r="X17" s="165"/>
      <c r="Y17" s="165"/>
      <c r="AA17" s="168"/>
      <c r="AB17" s="169"/>
      <c r="AC17" s="169"/>
      <c r="AD17" s="165"/>
      <c r="AE17" s="165"/>
      <c r="AF17" s="165"/>
      <c r="AG17" s="165"/>
      <c r="AH17" s="165"/>
      <c r="AN17" s="165"/>
      <c r="AQ17" s="165"/>
      <c r="AR17" s="165"/>
      <c r="AS17" s="165"/>
      <c r="AT17" s="165"/>
      <c r="AU17" s="165"/>
      <c r="AV17" s="165"/>
      <c r="BB17" s="165"/>
      <c r="BC17" s="165"/>
      <c r="BD17" s="165"/>
      <c r="BE17" s="165"/>
      <c r="BF17" s="170"/>
      <c r="BG17" s="171"/>
      <c r="BH17" s="165"/>
    </row>
    <row r="18" spans="2:60" s="163" customFormat="1" x14ac:dyDescent="0.25">
      <c r="B18" s="165"/>
      <c r="C18" s="166"/>
      <c r="H18" s="167"/>
      <c r="I18" s="165"/>
      <c r="J18" s="165"/>
      <c r="L18" s="165"/>
      <c r="M18" s="165"/>
      <c r="N18" s="165"/>
      <c r="Q18" s="165"/>
      <c r="R18" s="165"/>
      <c r="S18" s="165"/>
      <c r="T18" s="165"/>
      <c r="U18" s="165"/>
      <c r="V18" s="165"/>
      <c r="W18" s="165"/>
      <c r="X18" s="165"/>
      <c r="Y18" s="165"/>
      <c r="AA18" s="168"/>
      <c r="AB18" s="169"/>
      <c r="AC18" s="169"/>
      <c r="AD18" s="165"/>
      <c r="AE18" s="165"/>
      <c r="AF18" s="165"/>
      <c r="AG18" s="165"/>
      <c r="AH18" s="165"/>
      <c r="AN18" s="165"/>
      <c r="AQ18" s="165"/>
      <c r="AR18" s="165"/>
      <c r="AS18" s="165"/>
      <c r="AT18" s="165"/>
      <c r="AU18" s="165"/>
      <c r="AV18" s="165"/>
      <c r="BB18" s="165"/>
      <c r="BC18" s="165"/>
      <c r="BD18" s="165"/>
      <c r="BE18" s="165"/>
      <c r="BF18" s="170"/>
      <c r="BG18" s="171"/>
      <c r="BH18" s="165"/>
    </row>
    <row r="19" spans="2:60" s="163" customFormat="1" x14ac:dyDescent="0.25">
      <c r="B19" s="165"/>
      <c r="C19" s="166"/>
      <c r="H19" s="167"/>
      <c r="I19" s="165"/>
      <c r="J19" s="165"/>
      <c r="L19" s="165"/>
      <c r="M19" s="165"/>
      <c r="N19" s="165"/>
      <c r="Q19" s="165"/>
      <c r="R19" s="165"/>
      <c r="S19" s="165"/>
      <c r="T19" s="165"/>
      <c r="U19" s="165"/>
      <c r="V19" s="165"/>
      <c r="W19" s="165"/>
      <c r="X19" s="165"/>
      <c r="Y19" s="165"/>
      <c r="AA19" s="168"/>
      <c r="AB19" s="169"/>
      <c r="AC19" s="169"/>
      <c r="AD19" s="165"/>
      <c r="AE19" s="165"/>
      <c r="AF19" s="165"/>
      <c r="AG19" s="165"/>
      <c r="AH19" s="165"/>
      <c r="AN19" s="165"/>
      <c r="AQ19" s="165"/>
      <c r="AR19" s="165"/>
      <c r="AS19" s="165"/>
      <c r="AT19" s="165"/>
      <c r="AU19" s="165"/>
      <c r="AV19" s="165"/>
      <c r="BB19" s="165"/>
      <c r="BC19" s="165"/>
      <c r="BD19" s="165"/>
      <c r="BE19" s="165"/>
      <c r="BF19" s="170"/>
      <c r="BG19" s="171"/>
      <c r="BH19" s="165"/>
    </row>
    <row r="20" spans="2:60" s="163" customFormat="1" x14ac:dyDescent="0.25">
      <c r="B20" s="165"/>
      <c r="C20" s="166"/>
      <c r="H20" s="167"/>
      <c r="I20" s="165"/>
      <c r="J20" s="165"/>
      <c r="L20" s="165"/>
      <c r="M20" s="165"/>
      <c r="N20" s="165"/>
      <c r="Q20" s="165"/>
      <c r="R20" s="165"/>
      <c r="S20" s="165"/>
      <c r="T20" s="165"/>
      <c r="U20" s="165"/>
      <c r="V20" s="165"/>
      <c r="W20" s="165"/>
      <c r="X20" s="165"/>
      <c r="Y20" s="165"/>
      <c r="AA20" s="168"/>
      <c r="AB20" s="169"/>
      <c r="AC20" s="169"/>
      <c r="AD20" s="165"/>
      <c r="AE20" s="165"/>
      <c r="AF20" s="165"/>
      <c r="AG20" s="165"/>
      <c r="AH20" s="165"/>
      <c r="AN20" s="165"/>
      <c r="AQ20" s="165"/>
      <c r="AR20" s="165"/>
      <c r="AS20" s="165"/>
      <c r="AT20" s="165"/>
      <c r="AU20" s="165"/>
      <c r="AV20" s="165"/>
      <c r="BB20" s="165"/>
      <c r="BC20" s="165"/>
      <c r="BD20" s="165"/>
      <c r="BE20" s="165"/>
      <c r="BF20" s="170"/>
      <c r="BG20" s="171"/>
      <c r="BH20" s="165"/>
    </row>
    <row r="21" spans="2:60" s="163" customFormat="1" x14ac:dyDescent="0.25">
      <c r="B21" s="165"/>
      <c r="C21" s="166"/>
      <c r="H21" s="167"/>
      <c r="I21" s="165"/>
      <c r="J21" s="165"/>
      <c r="L21" s="165"/>
      <c r="M21" s="165"/>
      <c r="N21" s="165"/>
      <c r="Q21" s="165"/>
      <c r="R21" s="165"/>
      <c r="S21" s="165"/>
      <c r="T21" s="165"/>
      <c r="U21" s="165"/>
      <c r="V21" s="165"/>
      <c r="W21" s="165"/>
      <c r="X21" s="165"/>
      <c r="Y21" s="165"/>
      <c r="AA21" s="168"/>
      <c r="AB21" s="169"/>
      <c r="AC21" s="169"/>
      <c r="AD21" s="165"/>
      <c r="AE21" s="165"/>
      <c r="AF21" s="165"/>
      <c r="AG21" s="165"/>
      <c r="AH21" s="165"/>
      <c r="AN21" s="165"/>
      <c r="AQ21" s="165"/>
      <c r="AR21" s="165"/>
      <c r="AS21" s="165"/>
      <c r="AT21" s="165"/>
      <c r="AU21" s="165"/>
      <c r="AV21" s="165"/>
      <c r="BB21" s="165"/>
      <c r="BC21" s="165"/>
      <c r="BD21" s="165"/>
      <c r="BE21" s="165"/>
      <c r="BF21" s="170"/>
      <c r="BG21" s="171"/>
      <c r="BH21" s="165"/>
    </row>
    <row r="22" spans="2:60" s="163" customFormat="1" x14ac:dyDescent="0.25">
      <c r="B22" s="165"/>
      <c r="C22" s="166"/>
      <c r="H22" s="167"/>
      <c r="I22" s="165"/>
      <c r="J22" s="165"/>
      <c r="L22" s="165"/>
      <c r="M22" s="165"/>
      <c r="N22" s="165"/>
      <c r="Q22" s="165"/>
      <c r="R22" s="165"/>
      <c r="S22" s="165"/>
      <c r="T22" s="165"/>
      <c r="U22" s="165"/>
      <c r="V22" s="165"/>
      <c r="W22" s="165"/>
      <c r="X22" s="165"/>
      <c r="Y22" s="165"/>
      <c r="AA22" s="168"/>
      <c r="AB22" s="169"/>
      <c r="AC22" s="169"/>
      <c r="AD22" s="165"/>
      <c r="AE22" s="165"/>
      <c r="AF22" s="165"/>
      <c r="AG22" s="165"/>
      <c r="AH22" s="165"/>
      <c r="AN22" s="165"/>
      <c r="AQ22" s="165"/>
      <c r="AR22" s="165"/>
      <c r="AS22" s="165"/>
      <c r="AT22" s="165"/>
      <c r="AU22" s="165"/>
      <c r="AV22" s="165"/>
      <c r="BB22" s="165"/>
      <c r="BC22" s="165"/>
      <c r="BD22" s="165"/>
      <c r="BE22" s="165"/>
      <c r="BF22" s="170"/>
      <c r="BG22" s="171"/>
      <c r="BH22" s="165"/>
    </row>
    <row r="23" spans="2:60" s="163" customFormat="1" x14ac:dyDescent="0.25">
      <c r="B23" s="165"/>
      <c r="C23" s="166"/>
      <c r="H23" s="167"/>
      <c r="I23" s="165"/>
      <c r="J23" s="165"/>
      <c r="L23" s="165"/>
      <c r="M23" s="165"/>
      <c r="N23" s="165"/>
      <c r="Q23" s="165"/>
      <c r="R23" s="165"/>
      <c r="S23" s="165"/>
      <c r="T23" s="165"/>
      <c r="U23" s="165"/>
      <c r="V23" s="165"/>
      <c r="W23" s="165"/>
      <c r="X23" s="165"/>
      <c r="Y23" s="165"/>
      <c r="AA23" s="168"/>
      <c r="AB23" s="169"/>
      <c r="AC23" s="169"/>
      <c r="AD23" s="165"/>
      <c r="AE23" s="165"/>
      <c r="AF23" s="165"/>
      <c r="AG23" s="165"/>
      <c r="AH23" s="165"/>
      <c r="AN23" s="165"/>
      <c r="AQ23" s="165"/>
      <c r="AR23" s="165"/>
      <c r="AS23" s="165"/>
      <c r="AT23" s="165"/>
      <c r="AU23" s="165"/>
      <c r="AV23" s="165"/>
      <c r="BB23" s="165"/>
      <c r="BC23" s="165"/>
      <c r="BD23" s="165"/>
      <c r="BE23" s="165"/>
      <c r="BF23" s="170"/>
      <c r="BG23" s="171"/>
      <c r="BH23" s="165"/>
    </row>
    <row r="24" spans="2:60" s="163" customFormat="1" x14ac:dyDescent="0.25">
      <c r="B24" s="165"/>
      <c r="C24" s="166"/>
      <c r="H24" s="167"/>
      <c r="I24" s="165"/>
      <c r="J24" s="165"/>
      <c r="L24" s="165"/>
      <c r="M24" s="165"/>
      <c r="N24" s="165"/>
      <c r="Q24" s="165"/>
      <c r="R24" s="165"/>
      <c r="S24" s="165"/>
      <c r="T24" s="165"/>
      <c r="U24" s="165"/>
      <c r="V24" s="165"/>
      <c r="W24" s="165"/>
      <c r="X24" s="165"/>
      <c r="Y24" s="165"/>
      <c r="AA24" s="168"/>
      <c r="AB24" s="169"/>
      <c r="AC24" s="169"/>
      <c r="AD24" s="165"/>
      <c r="AE24" s="165"/>
      <c r="AF24" s="165"/>
      <c r="AG24" s="165"/>
      <c r="AH24" s="165"/>
      <c r="AN24" s="165"/>
      <c r="AQ24" s="165"/>
      <c r="AR24" s="165"/>
      <c r="AS24" s="165"/>
      <c r="AT24" s="165"/>
      <c r="AU24" s="165"/>
      <c r="AV24" s="165"/>
      <c r="BB24" s="165"/>
      <c r="BC24" s="165"/>
      <c r="BD24" s="165"/>
      <c r="BE24" s="165"/>
      <c r="BF24" s="170"/>
      <c r="BG24" s="171"/>
      <c r="BH24" s="165"/>
    </row>
    <row r="25" spans="2:60" s="163" customFormat="1" x14ac:dyDescent="0.25">
      <c r="B25" s="165"/>
      <c r="C25" s="166"/>
      <c r="H25" s="167"/>
      <c r="I25" s="165"/>
      <c r="J25" s="165"/>
      <c r="L25" s="165"/>
      <c r="M25" s="165"/>
      <c r="N25" s="165"/>
      <c r="Q25" s="165"/>
      <c r="R25" s="165"/>
      <c r="S25" s="165"/>
      <c r="T25" s="165"/>
      <c r="U25" s="165"/>
      <c r="V25" s="165"/>
      <c r="W25" s="165"/>
      <c r="X25" s="165"/>
      <c r="Y25" s="165"/>
      <c r="AA25" s="168"/>
      <c r="AB25" s="169"/>
      <c r="AC25" s="169"/>
      <c r="AD25" s="165"/>
      <c r="AE25" s="165"/>
      <c r="AF25" s="165"/>
      <c r="AG25" s="165"/>
      <c r="AH25" s="165"/>
      <c r="AN25" s="165"/>
      <c r="AQ25" s="165"/>
      <c r="AR25" s="165"/>
      <c r="AS25" s="165"/>
      <c r="AT25" s="165"/>
      <c r="AU25" s="165"/>
      <c r="AV25" s="165"/>
      <c r="BB25" s="165"/>
      <c r="BC25" s="165"/>
      <c r="BD25" s="165"/>
      <c r="BE25" s="165"/>
      <c r="BF25" s="170"/>
      <c r="BG25" s="171"/>
      <c r="BH25" s="165"/>
    </row>
    <row r="26" spans="2:60" s="163" customFormat="1" x14ac:dyDescent="0.25">
      <c r="B26" s="165"/>
      <c r="C26" s="166"/>
      <c r="H26" s="167"/>
      <c r="I26" s="165"/>
      <c r="J26" s="165"/>
      <c r="L26" s="165"/>
      <c r="M26" s="165"/>
      <c r="N26" s="165"/>
      <c r="Q26" s="165"/>
      <c r="R26" s="165"/>
      <c r="S26" s="165"/>
      <c r="T26" s="165"/>
      <c r="U26" s="165"/>
      <c r="V26" s="165"/>
      <c r="W26" s="165"/>
      <c r="X26" s="165"/>
      <c r="Y26" s="165"/>
      <c r="AA26" s="168"/>
      <c r="AB26" s="169"/>
      <c r="AC26" s="169"/>
      <c r="AD26" s="165"/>
      <c r="AE26" s="165"/>
      <c r="AF26" s="165"/>
      <c r="AG26" s="165"/>
      <c r="AH26" s="165"/>
      <c r="AN26" s="165"/>
      <c r="AQ26" s="165"/>
      <c r="AR26" s="165"/>
      <c r="AS26" s="165"/>
      <c r="AT26" s="165"/>
      <c r="AU26" s="165"/>
      <c r="AV26" s="165"/>
      <c r="BB26" s="165"/>
      <c r="BC26" s="165"/>
      <c r="BD26" s="165"/>
      <c r="BE26" s="165"/>
      <c r="BF26" s="170"/>
      <c r="BG26" s="171"/>
      <c r="BH26" s="165"/>
    </row>
    <row r="27" spans="2:60" s="163" customFormat="1" x14ac:dyDescent="0.25">
      <c r="B27" s="165"/>
      <c r="C27" s="166"/>
      <c r="H27" s="167"/>
      <c r="I27" s="165"/>
      <c r="J27" s="165"/>
      <c r="L27" s="165"/>
      <c r="M27" s="165"/>
      <c r="N27" s="165"/>
      <c r="Q27" s="165"/>
      <c r="R27" s="165"/>
      <c r="S27" s="165"/>
      <c r="T27" s="165"/>
      <c r="U27" s="165"/>
      <c r="V27" s="165"/>
      <c r="W27" s="165"/>
      <c r="X27" s="165"/>
      <c r="Y27" s="165"/>
      <c r="AA27" s="168"/>
      <c r="AB27" s="169"/>
      <c r="AC27" s="169"/>
      <c r="AD27" s="165"/>
      <c r="AE27" s="165"/>
      <c r="AF27" s="165"/>
      <c r="AG27" s="165"/>
      <c r="AH27" s="165"/>
      <c r="AN27" s="165"/>
      <c r="AQ27" s="165"/>
      <c r="AR27" s="165"/>
      <c r="AS27" s="165"/>
      <c r="AT27" s="165"/>
      <c r="AU27" s="165"/>
      <c r="AV27" s="165"/>
      <c r="BB27" s="165"/>
      <c r="BC27" s="165"/>
      <c r="BD27" s="165"/>
      <c r="BE27" s="165"/>
      <c r="BF27" s="170"/>
      <c r="BG27" s="171"/>
      <c r="BH27" s="165"/>
    </row>
    <row r="28" spans="2:60" s="163" customFormat="1" x14ac:dyDescent="0.25">
      <c r="B28" s="165"/>
      <c r="C28" s="166"/>
      <c r="H28" s="167"/>
      <c r="I28" s="165"/>
      <c r="J28" s="165"/>
      <c r="L28" s="165"/>
      <c r="M28" s="165"/>
      <c r="N28" s="165"/>
      <c r="Q28" s="165"/>
      <c r="R28" s="165"/>
      <c r="S28" s="165"/>
      <c r="T28" s="165"/>
      <c r="U28" s="165"/>
      <c r="V28" s="165"/>
      <c r="W28" s="165"/>
      <c r="X28" s="165"/>
      <c r="Y28" s="165"/>
      <c r="AA28" s="168"/>
      <c r="AB28" s="169"/>
      <c r="AC28" s="169"/>
      <c r="AD28" s="165"/>
      <c r="AE28" s="165"/>
      <c r="AF28" s="165"/>
      <c r="AG28" s="165"/>
      <c r="AH28" s="165"/>
      <c r="AN28" s="165"/>
      <c r="AQ28" s="165"/>
      <c r="AR28" s="165"/>
      <c r="AS28" s="165"/>
      <c r="AT28" s="165"/>
      <c r="AU28" s="165"/>
      <c r="AV28" s="165"/>
      <c r="BB28" s="165"/>
      <c r="BC28" s="165"/>
      <c r="BD28" s="165"/>
      <c r="BE28" s="165"/>
      <c r="BF28" s="170"/>
      <c r="BG28" s="171"/>
      <c r="BH28" s="165"/>
    </row>
    <row r="29" spans="2:60" s="163" customFormat="1" x14ac:dyDescent="0.25">
      <c r="B29" s="165"/>
      <c r="C29" s="166"/>
      <c r="H29" s="167"/>
      <c r="I29" s="165"/>
      <c r="J29" s="165"/>
      <c r="L29" s="165"/>
      <c r="M29" s="165"/>
      <c r="N29" s="165"/>
      <c r="Q29" s="165"/>
      <c r="R29" s="165"/>
      <c r="S29" s="165"/>
      <c r="T29" s="165"/>
      <c r="U29" s="165"/>
      <c r="V29" s="165"/>
      <c r="W29" s="165"/>
      <c r="X29" s="165"/>
      <c r="Y29" s="165"/>
      <c r="AA29" s="168"/>
      <c r="AB29" s="169"/>
      <c r="AC29" s="169"/>
      <c r="AD29" s="165"/>
      <c r="AE29" s="165"/>
      <c r="AF29" s="165"/>
      <c r="AG29" s="165"/>
      <c r="AH29" s="165"/>
      <c r="AN29" s="165"/>
      <c r="AQ29" s="165"/>
      <c r="AR29" s="165"/>
      <c r="AS29" s="165"/>
      <c r="AT29" s="165"/>
      <c r="AU29" s="165"/>
      <c r="AV29" s="165"/>
      <c r="BB29" s="165"/>
      <c r="BC29" s="165"/>
      <c r="BD29" s="165"/>
      <c r="BE29" s="165"/>
      <c r="BF29" s="170"/>
      <c r="BG29" s="171"/>
      <c r="BH29" s="165"/>
    </row>
    <row r="30" spans="2:60" s="163" customFormat="1" x14ac:dyDescent="0.25">
      <c r="B30" s="165"/>
      <c r="C30" s="166"/>
      <c r="H30" s="167"/>
      <c r="I30" s="165"/>
      <c r="J30" s="165"/>
      <c r="L30" s="165"/>
      <c r="M30" s="165"/>
      <c r="N30" s="165"/>
      <c r="Q30" s="165"/>
      <c r="R30" s="165"/>
      <c r="S30" s="165"/>
      <c r="T30" s="165"/>
      <c r="U30" s="165"/>
      <c r="V30" s="165"/>
      <c r="W30" s="165"/>
      <c r="X30" s="165"/>
      <c r="Y30" s="165"/>
      <c r="AA30" s="168"/>
      <c r="AB30" s="169"/>
      <c r="AC30" s="169"/>
      <c r="AD30" s="165"/>
      <c r="AE30" s="165"/>
      <c r="AF30" s="165"/>
      <c r="AG30" s="165"/>
      <c r="AH30" s="165"/>
      <c r="AN30" s="165"/>
      <c r="AQ30" s="165"/>
      <c r="AR30" s="165"/>
      <c r="AS30" s="165"/>
      <c r="AT30" s="165"/>
      <c r="AU30" s="165"/>
      <c r="AV30" s="165"/>
      <c r="BB30" s="165"/>
      <c r="BC30" s="165"/>
      <c r="BD30" s="165"/>
      <c r="BE30" s="165"/>
      <c r="BF30" s="170"/>
      <c r="BG30" s="171"/>
      <c r="BH30" s="165"/>
    </row>
  </sheetData>
  <mergeCells count="1">
    <mergeCell ref="E1:P1"/>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Förklaring</vt:lpstr>
      <vt:lpstr>Kolumner</vt:lpstr>
      <vt:lpstr>Kolumnförklaring</vt:lpstr>
      <vt:lpstr>Fingerat exemple </vt:lpstr>
    </vt:vector>
  </TitlesOfParts>
  <Company>SMHI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Mikael Hedblom</dc:creator>
  <cp:lastModifiedBy>Birkett Maria-Pia</cp:lastModifiedBy>
  <dcterms:created xsi:type="dcterms:W3CDTF">2011-03-03T10:04:38Z</dcterms:created>
  <dcterms:modified xsi:type="dcterms:W3CDTF">2024-04-15T06:30:24Z</dcterms:modified>
</cp:coreProperties>
</file>