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9"/>
  <workbookPr showInkAnnotation="0" defaultThemeVersion="124226"/>
  <mc:AlternateContent xmlns:mc="http://schemas.openxmlformats.org/markup-compatibility/2006">
    <mc:Choice Requires="x15">
      <x15ac:absPath xmlns:x15ac="http://schemas.microsoft.com/office/spreadsheetml/2010/11/ac" url="\\winfs-proj\data\proj\havgem\Maria-Pia Birkett\Formatmallar\"/>
    </mc:Choice>
  </mc:AlternateContent>
  <xr:revisionPtr revIDLastSave="0" documentId="13_ncr:1_{20C8A0FD-6293-4F27-9E37-9CB1A9AB1E82}" xr6:coauthVersionLast="36" xr6:coauthVersionMax="36" xr10:uidLastSave="{00000000-0000-0000-0000-000000000000}"/>
  <bookViews>
    <workbookView xWindow="0" yWindow="600" windowWidth="15090" windowHeight="6230" xr2:uid="{00000000-000D-0000-FFFF-FFFF00000000}"/>
  </bookViews>
  <sheets>
    <sheet name="Förklaring" sheetId="8" r:id="rId1"/>
    <sheet name="Kolumner" sheetId="1" r:id="rId2"/>
    <sheet name="Analysinfo" sheetId="2" r:id="rId3"/>
    <sheet name="Provtagningsinfo" sheetId="3" r:id="rId4"/>
    <sheet name="Kolumnförklaring" sheetId="5" r:id="rId5"/>
  </sheets>
  <calcPr calcId="191029"/>
</workbook>
</file>

<file path=xl/calcChain.xml><?xml version="1.0" encoding="utf-8"?>
<calcChain xmlns="http://schemas.openxmlformats.org/spreadsheetml/2006/main">
  <c r="C24"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Hansson</author>
  </authors>
  <commentList>
    <comment ref="B2" authorId="0" shapeId="0" xr:uid="{00000000-0006-0000-0100-000001000000}">
      <text>
        <r>
          <rPr>
            <sz val="9"/>
            <color indexed="81"/>
            <rFont val="Tahoma"/>
            <family val="2"/>
          </rPr>
          <t xml:space="preserve">Året då provtagningen utförts.
</t>
        </r>
      </text>
    </comment>
    <comment ref="C2" authorId="0" shapeId="0" xr:uid="{00000000-0006-0000-0100-000002000000}">
      <text>
        <r>
          <rPr>
            <sz val="9"/>
            <color indexed="81"/>
            <rFont val="Tahoma"/>
            <family val="2"/>
          </rPr>
          <t xml:space="preserve">Kod för det projekt eller undersökning där provtagningen ingår. Om kod saknas begär ny kod av datavärden </t>
        </r>
        <r>
          <rPr>
            <u/>
            <sz val="9"/>
            <color indexed="81"/>
            <rFont val="Tahoma"/>
            <family val="2"/>
          </rPr>
          <t>innan</t>
        </r>
        <r>
          <rPr>
            <sz val="9"/>
            <color indexed="81"/>
            <rFont val="Tahoma"/>
            <family val="2"/>
          </rPr>
          <t xml:space="preserve"> leverans sker till datavärd. </t>
        </r>
        <r>
          <rPr>
            <sz val="9"/>
            <color indexed="81"/>
            <rFont val="Tahoma"/>
            <family val="2"/>
          </rPr>
          <t xml:space="preserve">
</t>
        </r>
      </text>
    </comment>
    <comment ref="D2" authorId="0" shapeId="0" xr:uid="{00000000-0006-0000-0100-000003000000}">
      <text>
        <r>
          <rPr>
            <sz val="9"/>
            <color indexed="81"/>
            <rFont val="Tahoma"/>
            <family val="2"/>
          </rPr>
          <t xml:space="preserve">Kod för t.ex. den myndighet eller vattenvårdsförbund som beställt provtagningen
</t>
        </r>
      </text>
    </comment>
    <comment ref="E2" authorId="0" shapeId="0" xr:uid="{00000000-0006-0000-0100-000004000000}">
      <text>
        <r>
          <rPr>
            <sz val="9"/>
            <color indexed="81"/>
            <rFont val="Tahoma"/>
            <family val="2"/>
          </rPr>
          <t xml:space="preserve">Datum när provtagningen påbörjades
</t>
        </r>
      </text>
    </comment>
    <comment ref="F2" authorId="0" shapeId="0" xr:uid="{00000000-0006-0000-0100-000005000000}">
      <text>
        <r>
          <rPr>
            <sz val="9"/>
            <color indexed="81"/>
            <rFont val="Tahoma"/>
            <family val="2"/>
          </rPr>
          <t>Tidpunkt då provtagningen startade. UTC = Normaltid - 1 timme eller sommartid - 2 timmar</t>
        </r>
      </text>
    </comment>
    <comment ref="G2" authorId="0" shapeId="0" xr:uid="{00000000-0006-0000-0100-000006000000}">
      <text>
        <r>
          <rPr>
            <sz val="9"/>
            <color indexed="81"/>
            <rFont val="Tahoma"/>
            <family val="2"/>
          </rPr>
          <t>Datum när provtagningen avslutades</t>
        </r>
      </text>
    </comment>
    <comment ref="H2" authorId="0" shapeId="0" xr:uid="{00000000-0006-0000-0100-000007000000}">
      <text>
        <r>
          <rPr>
            <sz val="9"/>
            <color indexed="81"/>
            <rFont val="Tahoma"/>
            <family val="2"/>
          </rPr>
          <t xml:space="preserve">Tidpunkt då provtagningen avslutades. UTC = Normaltid - 1 timme eller sommartid - 2 timmar
</t>
        </r>
      </text>
    </comment>
    <comment ref="I2" authorId="0" shapeId="0" xr:uid="{00000000-0006-0000-0100-000008000000}">
      <text>
        <r>
          <rPr>
            <sz val="9"/>
            <color indexed="81"/>
            <rFont val="Tahoma"/>
            <family val="2"/>
          </rPr>
          <t xml:space="preserve">Saknas fartygskod kontakta datavärden
</t>
        </r>
      </text>
    </comment>
    <comment ref="J2" authorId="0" shapeId="0" xr:uid="{00000000-0006-0000-0100-000009000000}">
      <text>
        <r>
          <rPr>
            <sz val="9"/>
            <color indexed="81"/>
            <rFont val="Tahoma"/>
            <family val="2"/>
          </rPr>
          <t xml:space="preserve">Löpnummer för expedition/mätkampanj per år och fartyg. Gäller enbart nationell miljöövervakning:
</t>
        </r>
      </text>
    </comment>
    <comment ref="K2" authorId="0" shapeId="0" xr:uid="{00000000-0006-0000-0100-00000A000000}">
      <text>
        <r>
          <rPr>
            <sz val="9"/>
            <color indexed="81"/>
            <rFont val="Tahoma"/>
            <family val="2"/>
          </rPr>
          <t xml:space="preserve">Börjar på 0001 varje nytt år/fartyg (Serienumret skall även ta hänsyn till prover som inte inkluderats i leveransen, dvs serien skall var unik för fartyget) 
Gäller enbart nationell miljöövervakning:
</t>
        </r>
      </text>
    </comment>
    <comment ref="N2" authorId="0" shapeId="0" xr:uid="{00000000-0006-0000-0100-00000B000000}">
      <text>
        <r>
          <rPr>
            <sz val="9"/>
            <color indexed="81"/>
            <rFont val="Tahoma"/>
            <family val="2"/>
          </rPr>
          <t xml:space="preserve">Namnet på den station som provtagits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Martin Hansson</author>
    <author>Anders.Olsson</author>
  </authors>
  <commentList>
    <comment ref="B2" authorId="0" shapeId="0" xr:uid="{00000000-0006-0000-0200-000001000000}">
      <text>
        <r>
          <rPr>
            <sz val="9"/>
            <color indexed="81"/>
            <rFont val="Tahoma"/>
            <family val="2"/>
          </rPr>
          <t xml:space="preserve">Ange namnet på den parameters som avses. Använd kortnamnen som finns under fliken Kolumner eller Kolumnförklaring. Parametrarna behöver inte anges i någon speciell ordning. 
</t>
        </r>
      </text>
    </comment>
    <comment ref="C2" authorId="0" shapeId="0" xr:uid="{00000000-0006-0000-0200-000002000000}">
      <text>
        <r>
          <rPr>
            <sz val="9"/>
            <color indexed="81"/>
            <rFont val="Tahoma"/>
            <family val="2"/>
          </rPr>
          <t xml:space="preserve">Ange den tidsperiod som informationen om parametern är giltlig. Om något har ändrats under den tidsperiod som dataleveransen avser lägga till en ny rad med en ny giltlighetstid. </t>
        </r>
      </text>
    </comment>
    <comment ref="E2" authorId="1" shapeId="0" xr:uid="{00000000-0006-0000-0200-000003000000}">
      <text>
        <r>
          <rPr>
            <b/>
            <sz val="8"/>
            <color indexed="81"/>
            <rFont val="Tahoma"/>
            <family val="2"/>
          </rPr>
          <t xml:space="preserve">Analysmetod: </t>
        </r>
        <r>
          <rPr>
            <sz val="8"/>
            <color indexed="81"/>
            <rFont val="Tahoma"/>
            <family val="2"/>
          </rPr>
          <t>Metod som har använts för att analysera fram klorofyllkoncentrationen</t>
        </r>
        <r>
          <rPr>
            <sz val="8"/>
            <color indexed="81"/>
            <rFont val="Tahoma"/>
            <family val="2"/>
          </rPr>
          <t xml:space="preserve">
</t>
        </r>
      </text>
    </comment>
    <comment ref="H2" authorId="0" shapeId="0" xr:uid="{00000000-0006-0000-0200-000004000000}">
      <text>
        <r>
          <rPr>
            <sz val="9"/>
            <color indexed="81"/>
            <rFont val="Tahoma"/>
            <family val="2"/>
          </rPr>
          <t xml:space="preserve">Ange mätosäkerheten. Vanligvis anges detta som ett värde i %.
</t>
        </r>
      </text>
    </comment>
    <comment ref="I2" authorId="0" shapeId="0" xr:uid="{00000000-0006-0000-0200-000005000000}">
      <text>
        <r>
          <rPr>
            <sz val="9"/>
            <color indexed="81"/>
            <rFont val="Tahoma"/>
            <family val="2"/>
          </rPr>
          <t xml:space="preserve">Det finns flera sätta att uppskatta/beräkna mätosäkerhet. Ange vald metod antingen genom  kod eller fritext
</t>
        </r>
      </text>
    </comment>
    <comment ref="J2" authorId="0" shapeId="0" xr:uid="{00000000-0006-0000-0200-000006000000}">
      <text>
        <r>
          <rPr>
            <b/>
            <sz val="9"/>
            <color indexed="81"/>
            <rFont val="Tahoma"/>
            <family val="2"/>
          </rPr>
          <t xml:space="preserve">(eller kvantifieringsgräns, bestämbarhetsgräns)  </t>
        </r>
        <r>
          <rPr>
            <sz val="9"/>
            <color indexed="81"/>
            <rFont val="Tahoma"/>
            <family val="2"/>
          </rPr>
          <t xml:space="preserve">
</t>
        </r>
      </text>
    </comment>
    <comment ref="K2" authorId="0" shapeId="0" xr:uid="{00000000-0006-0000-0200-000007000000}">
      <text>
        <r>
          <rPr>
            <sz val="9"/>
            <color indexed="81"/>
            <rFont val="Tahoma"/>
            <family val="2"/>
          </rPr>
          <t xml:space="preserve">Detektionsgränsen är den lägsta koncentrationen vid vilken analysen med en viss statistisk säkerhet kan
upptäckas med metoden
</t>
        </r>
      </text>
    </comment>
    <comment ref="L2" authorId="0" shapeId="0" xr:uid="{00000000-0006-0000-0200-000008000000}">
      <text>
        <r>
          <rPr>
            <sz val="9"/>
            <color indexed="81"/>
            <rFont val="Tahoma"/>
            <family val="2"/>
          </rPr>
          <t xml:space="preserve">Mätområdet för en analysmetod är det koncentrationsområde inom vilket metoden har acceptabel riktighet
och precision. 
</t>
        </r>
      </text>
    </comment>
    <comment ref="N2" authorId="0" shapeId="0" xr:uid="{00000000-0006-0000-0200-000009000000}">
      <text>
        <r>
          <rPr>
            <sz val="9"/>
            <color indexed="81"/>
            <rFont val="Tahoma"/>
            <family val="2"/>
          </rPr>
          <t xml:space="preserve">Ange om analysen är ackrediterad.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Martin Hansson</author>
    <author>Anders.Olsson</author>
  </authors>
  <commentList>
    <comment ref="B2" authorId="0" shapeId="0" xr:uid="{00000000-0006-0000-0300-000001000000}">
      <text>
        <r>
          <rPr>
            <sz val="9"/>
            <color indexed="81"/>
            <rFont val="Tahoma"/>
            <family val="2"/>
          </rPr>
          <t xml:space="preserve">Kolumnförklaring. Parametrarna behöver inte anges i någon speciell ordning. 
</t>
        </r>
      </text>
    </comment>
    <comment ref="C2" authorId="0" shapeId="0" xr:uid="{00000000-0006-0000-0300-000002000000}">
      <text>
        <r>
          <rPr>
            <sz val="9"/>
            <color indexed="81"/>
            <rFont val="Tahoma"/>
            <family val="2"/>
          </rPr>
          <t xml:space="preserve">Ange den tidsperiod som informationen om parametern är giltlig. Om något har ändrats under den tidsperiod som dataleveransen avser lägga till en ny rad med en ny giltlighetstid. </t>
        </r>
      </text>
    </comment>
    <comment ref="E2" authorId="1" shapeId="0" xr:uid="{00000000-0006-0000-0300-000003000000}">
      <text>
        <r>
          <rPr>
            <b/>
            <sz val="8"/>
            <color indexed="81"/>
            <rFont val="Tahoma"/>
            <family val="2"/>
          </rPr>
          <t xml:space="preserve">Provtagartyp: 
</t>
        </r>
        <r>
          <rPr>
            <sz val="8"/>
            <color indexed="81"/>
            <rFont val="Tahoma"/>
            <family val="2"/>
          </rPr>
          <t>Kod för typ av provtagningsredskap
tex. HOS = slang, NSK = Niskin-flaska</t>
        </r>
      </text>
    </comment>
    <comment ref="I2" authorId="0" shapeId="0" xr:uid="{00000000-0006-0000-0300-000004000000}">
      <text>
        <r>
          <rPr>
            <sz val="9"/>
            <color indexed="81"/>
            <rFont val="Tahoma"/>
            <family val="2"/>
          </rPr>
          <t xml:space="preserve">Är analysen ackrediterad? (J/N)
</t>
        </r>
      </text>
    </comment>
  </commentList>
</comments>
</file>

<file path=xl/sharedStrings.xml><?xml version="1.0" encoding="utf-8"?>
<sst xmlns="http://schemas.openxmlformats.org/spreadsheetml/2006/main" count="934" uniqueCount="557">
  <si>
    <t>SHIPC</t>
  </si>
  <si>
    <t>MYEAR</t>
  </si>
  <si>
    <t>WADEP</t>
  </si>
  <si>
    <t>DEPH</t>
  </si>
  <si>
    <t>PH</t>
  </si>
  <si>
    <t>Q_PH</t>
  </si>
  <si>
    <t>PHOS</t>
  </si>
  <si>
    <t>Q_PHOS</t>
  </si>
  <si>
    <t>PTOT</t>
  </si>
  <si>
    <t>Q_PTOT</t>
  </si>
  <si>
    <t>NTRI</t>
  </si>
  <si>
    <t>Q_NTRI</t>
  </si>
  <si>
    <t>NTRA</t>
  </si>
  <si>
    <t>Q_NTRA</t>
  </si>
  <si>
    <t>AMON</t>
  </si>
  <si>
    <t>Q_AMON</t>
  </si>
  <si>
    <t>NTOT</t>
  </si>
  <si>
    <t>Q_NTOT</t>
  </si>
  <si>
    <t>ALKY</t>
  </si>
  <si>
    <t>Q_ALKY</t>
  </si>
  <si>
    <t>PON</t>
  </si>
  <si>
    <t>Q_PON</t>
  </si>
  <si>
    <t>POC</t>
  </si>
  <si>
    <t>Q_POC</t>
  </si>
  <si>
    <t>TOC</t>
  </si>
  <si>
    <t>Q_TOC</t>
  </si>
  <si>
    <t>CPHL</t>
  </si>
  <si>
    <t>Q_CPHL</t>
  </si>
  <si>
    <t>DOC</t>
  </si>
  <si>
    <t>Q_DOC</t>
  </si>
  <si>
    <t>CURDIR</t>
  </si>
  <si>
    <t>Q_CURDIR</t>
  </si>
  <si>
    <t>CURVEL</t>
  </si>
  <si>
    <t>Q_CURVEL</t>
  </si>
  <si>
    <t>WEATH</t>
  </si>
  <si>
    <t>CLOUD</t>
  </si>
  <si>
    <t>ICEOB</t>
  </si>
  <si>
    <t>WINSP</t>
  </si>
  <si>
    <t>NTRZ</t>
  </si>
  <si>
    <t>PROJ</t>
  </si>
  <si>
    <t>Förklaring:</t>
  </si>
  <si>
    <t>pH</t>
  </si>
  <si>
    <t>Tabellhuvud:</t>
  </si>
  <si>
    <t>SDATE</t>
  </si>
  <si>
    <t>SLABO</t>
  </si>
  <si>
    <t>SMTYP</t>
  </si>
  <si>
    <t>ALABO</t>
  </si>
  <si>
    <t>COMNT_VISIT</t>
  </si>
  <si>
    <t>PARAM</t>
  </si>
  <si>
    <t>VALIDFR</t>
  </si>
  <si>
    <t>VALIDTO</t>
  </si>
  <si>
    <t>Parameter</t>
  </si>
  <si>
    <t>Giltlig from</t>
  </si>
  <si>
    <t>Giltligt tom</t>
  </si>
  <si>
    <t>Provtagande laboratorium</t>
  </si>
  <si>
    <t>METOA</t>
  </si>
  <si>
    <t>UNCERT</t>
  </si>
  <si>
    <t>METCU</t>
  </si>
  <si>
    <t>LMQNT</t>
  </si>
  <si>
    <t>MET_COMNT</t>
  </si>
  <si>
    <t>Analysmetod</t>
  </si>
  <si>
    <t>Mätosäkerhet</t>
  </si>
  <si>
    <t>Metod för beräkning av osäkerhet</t>
  </si>
  <si>
    <t>Rapporteringsgräns</t>
  </si>
  <si>
    <t>Mätområde</t>
  </si>
  <si>
    <t>CRUISE_NO</t>
  </si>
  <si>
    <t>Format att leverera data till datavärd vid SMHI</t>
  </si>
  <si>
    <t>Fältnamn/ Kort-namn</t>
  </si>
  <si>
    <t>Kommentar/ Beskrivning</t>
  </si>
  <si>
    <t>Provtagningstillfälle / besök</t>
  </si>
  <si>
    <t>Ett tillfälle då en plats besökts för provtagning</t>
  </si>
  <si>
    <t>Projekt/Undersökning</t>
  </si>
  <si>
    <t>kod</t>
  </si>
  <si>
    <t>text</t>
  </si>
  <si>
    <t>Beställare</t>
  </si>
  <si>
    <t>ORDERER</t>
  </si>
  <si>
    <t>YYYY-MM-DD</t>
  </si>
  <si>
    <t>Stationsnamn</t>
  </si>
  <si>
    <t>STATN</t>
  </si>
  <si>
    <t>Namnet på den station som provtagits</t>
  </si>
  <si>
    <t>LATIT</t>
  </si>
  <si>
    <t>LONGI</t>
  </si>
  <si>
    <t>Positioneringssystem</t>
  </si>
  <si>
    <t>POSYS</t>
  </si>
  <si>
    <t>Vattendjup vid stationen</t>
  </si>
  <si>
    <t>m</t>
  </si>
  <si>
    <t>Vattendjupet vid stationen</t>
  </si>
  <si>
    <t>Prov-id</t>
  </si>
  <si>
    <t>SMPNO</t>
  </si>
  <si>
    <t>Provets beteckning då flera prover tagits vid samma besök på en station</t>
  </si>
  <si>
    <t>Provtagartyp</t>
  </si>
  <si>
    <t>Typ av provtagningsredskap</t>
  </si>
  <si>
    <t>COMNT_SAMP</t>
  </si>
  <si>
    <t>Variabel-del</t>
  </si>
  <si>
    <t>Analyslaboratorium</t>
  </si>
  <si>
    <t>Förklaring</t>
  </si>
  <si>
    <t>Enhet/Kod</t>
  </si>
  <si>
    <t>Format</t>
  </si>
  <si>
    <t>OBS!  Antal decimaler är MAX ANTAL ej OBLIGATORISKT ANTAL</t>
  </si>
  <si>
    <t>År</t>
  </si>
  <si>
    <t>YYYY</t>
  </si>
  <si>
    <t>NNNN</t>
  </si>
  <si>
    <t>Året då provtagningen utförts</t>
  </si>
  <si>
    <t>Start provtagningsdatum</t>
  </si>
  <si>
    <t>Datum när provtagningen påbörjades</t>
  </si>
  <si>
    <t>Start tid (UTC)</t>
  </si>
  <si>
    <t>STIME</t>
  </si>
  <si>
    <t>Timme:Minut</t>
  </si>
  <si>
    <t>NN:NN</t>
  </si>
  <si>
    <t>Tidpunkt då provtagningen startade. UTC = Normaltid - 1 timme eller sommartid - 2 timmar</t>
  </si>
  <si>
    <t>Slut provtagningsdatum</t>
  </si>
  <si>
    <t>Datum när provtagningen avslutades</t>
  </si>
  <si>
    <t>Slut tid</t>
  </si>
  <si>
    <t>ETIME</t>
  </si>
  <si>
    <t>Tidpunkt då provtagningen avslutades. UTC = Normaltid - 1 timme eller sommartid - 2 timmar</t>
  </si>
  <si>
    <t>Beskrivning om hur positionen bestämts</t>
  </si>
  <si>
    <t>Text</t>
  </si>
  <si>
    <t>Fartyg/Mätplattform</t>
  </si>
  <si>
    <t>Antal djup</t>
  </si>
  <si>
    <t>NN</t>
  </si>
  <si>
    <t>Antalet provtagna djup</t>
  </si>
  <si>
    <t>0001-9999</t>
  </si>
  <si>
    <t>Förhållanden vid provtagning</t>
  </si>
  <si>
    <t>Beskriver förhållandena vid provtaning</t>
  </si>
  <si>
    <t>Vindriktning</t>
  </si>
  <si>
    <t xml:space="preserve">Vindriktning (från) vid provtagning </t>
  </si>
  <si>
    <t>Vindhastighet</t>
  </si>
  <si>
    <t>m/s</t>
  </si>
  <si>
    <t>Vindhastighet vid provtagning</t>
  </si>
  <si>
    <t>Lufttemperatur</t>
  </si>
  <si>
    <t>AIRTEMP</t>
  </si>
  <si>
    <t>°C</t>
  </si>
  <si>
    <t>-NN.n</t>
  </si>
  <si>
    <t>Lufttemperatur vid provtagning</t>
  </si>
  <si>
    <t>hPa</t>
  </si>
  <si>
    <t>Lufttryck vid provtagning</t>
  </si>
  <si>
    <t>Väder</t>
  </si>
  <si>
    <t>Väder vid provtagning</t>
  </si>
  <si>
    <t>Moln</t>
  </si>
  <si>
    <t>Molnighet vid provtagning</t>
  </si>
  <si>
    <t>Sjöhävning</t>
  </si>
  <si>
    <t>WAVES</t>
  </si>
  <si>
    <t>Sjöhävning vid provtagning</t>
  </si>
  <si>
    <t>Is</t>
  </si>
  <si>
    <t>Isförhållanden vid provtagning</t>
  </si>
  <si>
    <t>Siktdjup</t>
  </si>
  <si>
    <t>NN.n</t>
  </si>
  <si>
    <t>Siktdjup vid provtagning</t>
  </si>
  <si>
    <t>Om Siktdjupet överstiger vattendjupet används kvalitetstecknet &gt; (större än)</t>
  </si>
  <si>
    <t>En eller flera variabler tas fram genom analys av ett prov</t>
  </si>
  <si>
    <t>NNNN.n</t>
  </si>
  <si>
    <t>Temperatur-(vattenhämtare)</t>
  </si>
  <si>
    <t>-NN.nn</t>
  </si>
  <si>
    <t xml:space="preserve">Salinitet-(vattenhämtare) </t>
  </si>
  <si>
    <t>Enhetslöst</t>
  </si>
  <si>
    <t>NN.nnn</t>
  </si>
  <si>
    <t xml:space="preserve">Salinitet-(CTD) </t>
  </si>
  <si>
    <t xml:space="preserve">Enhetslöst </t>
  </si>
  <si>
    <t>ml/l</t>
  </si>
  <si>
    <t>NN.nn</t>
  </si>
  <si>
    <t>Svavelväte</t>
  </si>
  <si>
    <t>µmol/l</t>
  </si>
  <si>
    <t>NNN.n</t>
  </si>
  <si>
    <t>Kvalitetsflagga för värdet i HSUL</t>
  </si>
  <si>
    <t>N.nn</t>
  </si>
  <si>
    <t>Kvalitetsflagga för värdet i PH</t>
  </si>
  <si>
    <t xml:space="preserve">Alkalinitet           </t>
  </si>
  <si>
    <t>N.nnn</t>
  </si>
  <si>
    <t>Kvalitetsflagga för värdet i ALKY</t>
  </si>
  <si>
    <t>Fosfatfosfor (PO4-P)</t>
  </si>
  <si>
    <t>Kvalitetsflagga för värdet i PHOS</t>
  </si>
  <si>
    <t>Totalfosfor (Tot-P)</t>
  </si>
  <si>
    <t>Kvalitetsflagga för värdet i PTOT</t>
  </si>
  <si>
    <t>Nitritkväve (NO2-N)</t>
  </si>
  <si>
    <t>Kvalitetsflagga för värdet i NTRI</t>
  </si>
  <si>
    <t>Nitratkväve (NO3-N)</t>
  </si>
  <si>
    <t>NNN.nn</t>
  </si>
  <si>
    <t>Kvalitetsflagga för värdet i NTRA</t>
  </si>
  <si>
    <t>Q_NTRZ</t>
  </si>
  <si>
    <t>Kvalitetsflagga för värdet i NTRAZ</t>
  </si>
  <si>
    <t>Ammoniumkväve (NH4-N)</t>
  </si>
  <si>
    <t>Kvalitetsflagga för värdet i AMON</t>
  </si>
  <si>
    <t>Totalkväve (Tot-N)</t>
  </si>
  <si>
    <t>Kvalitetsflagga för värdet i NTOT</t>
  </si>
  <si>
    <t>Silikat (SiO3-Si)</t>
  </si>
  <si>
    <t>SIO3-SI</t>
  </si>
  <si>
    <t>Q_SIO3-SI</t>
  </si>
  <si>
    <t>Kvalitetsflagga för värdet i SIO3-SI</t>
  </si>
  <si>
    <t>Humus</t>
  </si>
  <si>
    <t>HUMUS</t>
  </si>
  <si>
    <t>mg/l</t>
  </si>
  <si>
    <t>Q_HUMUS</t>
  </si>
  <si>
    <t>Klorofyll a</t>
  </si>
  <si>
    <t>µg/l</t>
  </si>
  <si>
    <t>Kvalitetsflagga för värdet i CPHL</t>
  </si>
  <si>
    <t>Löst Organiskt Kol (DOC)</t>
  </si>
  <si>
    <t>Kvalitetsflagga för värdet i DOC</t>
  </si>
  <si>
    <t>Partikulärt Organiskt Kol (POC)</t>
  </si>
  <si>
    <t>Kvalitetsflagga för värdet i POC</t>
  </si>
  <si>
    <t>Kvalitetsflagga för värdet i TOC</t>
  </si>
  <si>
    <t>Kvalitetsflagga för värdet i PON</t>
  </si>
  <si>
    <t>ACKR_SMP</t>
  </si>
  <si>
    <t>ACKR_ANA</t>
  </si>
  <si>
    <t>*</t>
  </si>
  <si>
    <t>Expeditionsnummer</t>
  </si>
  <si>
    <t>Kommentar om provtagningstillfället/besöket</t>
  </si>
  <si>
    <t>Serienummer</t>
  </si>
  <si>
    <t>Besökskommentar</t>
  </si>
  <si>
    <t>Prov-kommentar (per djup)</t>
  </si>
  <si>
    <t>Kommentar per parameter och djup. Exempel: Salinitet: problem vid analys, data flaggat som B. Syre: Övertitrerad, flaggad som B.</t>
  </si>
  <si>
    <t>Referens till provtagningsmetod</t>
  </si>
  <si>
    <t>För varje parameter anges information om analysen</t>
  </si>
  <si>
    <t>För varje parameter anges information om provtagningen</t>
  </si>
  <si>
    <t>text/kod</t>
  </si>
  <si>
    <t>Mätosäkerhet för analysen</t>
  </si>
  <si>
    <t>Metod för beräkning av mätosäkerhet</t>
  </si>
  <si>
    <t>Valfritt tillägg</t>
  </si>
  <si>
    <t xml:space="preserve">Här kan du själv lägga till variabler som uppmätts men som ej finns angivna ovan. </t>
  </si>
  <si>
    <t xml:space="preserve">Datavärden garanterar att data lagras men garanterar ej att denna data databasläggs. Glöm inte att ange enhet samt provtagnings- och analysinformation. </t>
  </si>
  <si>
    <t xml:space="preserve">Nedan följer förklaring till databladen: analyse_info och samling_info </t>
  </si>
  <si>
    <t>Parameterns fältnamn/kort-namn</t>
  </si>
  <si>
    <t>EDATE</t>
  </si>
  <si>
    <t>Vattendjup vid stationen (m)</t>
  </si>
  <si>
    <t>Detektionsgräns</t>
  </si>
  <si>
    <t>DETLI</t>
  </si>
  <si>
    <t>RANA</t>
  </si>
  <si>
    <t>Detektionsgräns för analysen</t>
  </si>
  <si>
    <t>Q-flag Siktdjup</t>
  </si>
  <si>
    <t>Q-flag Temperatur-(vattenhämtare)</t>
  </si>
  <si>
    <t>Q-flag Salinitet-(vattenhämtare)</t>
  </si>
  <si>
    <t>Q-flag Temperatur-(CTD)</t>
  </si>
  <si>
    <t>Q-flag Salinitet-(CTD)</t>
  </si>
  <si>
    <t>Q-flag H2S-S</t>
  </si>
  <si>
    <t>Q-flag Alkalinitet</t>
  </si>
  <si>
    <t>Q-flag Fosfatfosfor</t>
  </si>
  <si>
    <t>Q-flag Totalfosfor</t>
  </si>
  <si>
    <t>Q-flag Nitritkväve</t>
  </si>
  <si>
    <t>Q-flag Nitratkväve</t>
  </si>
  <si>
    <t>Q-flag Nitrit+Nitratkväve</t>
  </si>
  <si>
    <t>Q-flag Ammoniumkväve</t>
  </si>
  <si>
    <t>Q-flag Totalkväve</t>
  </si>
  <si>
    <t>Q-flag Silikat</t>
  </si>
  <si>
    <t>Q-flag Humus</t>
  </si>
  <si>
    <t>Q-flag Klorofyll a</t>
  </si>
  <si>
    <t>Siktdjup (m)</t>
  </si>
  <si>
    <t>Nitrit+Nitratkväve (NO2+NO3-N)</t>
  </si>
  <si>
    <t>Provtagningsdjup (m)</t>
  </si>
  <si>
    <t>Syrgashalt-(CTD)</t>
  </si>
  <si>
    <t>Q-flag Syrgashalt-(CTD)</t>
  </si>
  <si>
    <t>Q-flag pH</t>
  </si>
  <si>
    <t>Kvalitetsflagga för värdet i CURDIR</t>
  </si>
  <si>
    <t>Kvalitetsflagga för värdet i CURVEL</t>
  </si>
  <si>
    <t>Strömriktning</t>
  </si>
  <si>
    <t>Q-flag Strömriktning</t>
  </si>
  <si>
    <t xml:space="preserve">Strömhastighet </t>
  </si>
  <si>
    <t>Q-flag Strömhastighet</t>
  </si>
  <si>
    <t>AL</t>
  </si>
  <si>
    <t>Q_AL</t>
  </si>
  <si>
    <t>Aluminium</t>
  </si>
  <si>
    <t>Q-flag Aluminium</t>
  </si>
  <si>
    <t>Kvalitetsflagga för värdet i AL</t>
  </si>
  <si>
    <t>0-99</t>
  </si>
  <si>
    <t>År-månad-dag</t>
  </si>
  <si>
    <t>Fritext</t>
  </si>
  <si>
    <t>NNN</t>
  </si>
  <si>
    <t>1-30</t>
  </si>
  <si>
    <t>Slut tid (UTC)</t>
  </si>
  <si>
    <t>Fartyg/Mätplattform (kod)</t>
  </si>
  <si>
    <t>Väder (kod)</t>
  </si>
  <si>
    <t>Moln (kod)</t>
  </si>
  <si>
    <t>Sjöhävning (kod)</t>
  </si>
  <si>
    <t>Is (kod)</t>
  </si>
  <si>
    <t>Kvalitetsflagga för värdet i HUMUS</t>
  </si>
  <si>
    <t>Information om provtagning giltlig fr.o.m. datum</t>
  </si>
  <si>
    <t>Information om provtagning giltlig t.o.m. datum</t>
  </si>
  <si>
    <t>Exempel</t>
  </si>
  <si>
    <t>SMHI</t>
  </si>
  <si>
    <t>HC-C-C2</t>
  </si>
  <si>
    <t>NSK</t>
  </si>
  <si>
    <t>OXS</t>
  </si>
  <si>
    <t>NAN</t>
  </si>
  <si>
    <t>(Exemplet tas bort innan leverans)</t>
  </si>
  <si>
    <t>Exempel: Rad 9-15</t>
  </si>
  <si>
    <t xml:space="preserve">Lägg till information om provtagningen för alla parametrar som ingår i dataleveransen. Ange för vilken tid som informatinen är giltlig. </t>
  </si>
  <si>
    <t>SS-EN 25 813 (1993)</t>
  </si>
  <si>
    <t>Etanolextraktion + fluorometrisk detektion</t>
  </si>
  <si>
    <t>Jodometrisk titrering</t>
  </si>
  <si>
    <t>Grasshoff et. al., (1999) &amp; HELCOM COMBINE</t>
  </si>
  <si>
    <t>Klorofyllprover med koncentrationer &gt;25µg/l spädes eller mäts i spektrofotometer.</t>
  </si>
  <si>
    <t xml:space="preserve">Utvidgad mätosäkerhet. </t>
  </si>
  <si>
    <t>10% (0.02-2), 5% (2-15)</t>
  </si>
  <si>
    <t>20% (0.10-1.0), 12% (1.0-100)</t>
  </si>
  <si>
    <t>Acetonextraktion + fluorometrisk detektion</t>
  </si>
  <si>
    <t>SS 28146 (1980</t>
  </si>
  <si>
    <t>25% (0.20-1.0), 12% (1.0-100)</t>
  </si>
  <si>
    <t>Metodbyte f.r.o.m. 2013-07-01. Klorofyllprover med koncentrationer &gt;25µg/l spädes eller mäts i spektrofotometer.</t>
  </si>
  <si>
    <t>Beställare (kod)</t>
  </si>
  <si>
    <t>Projekt/Undersökning (kod)</t>
  </si>
  <si>
    <t>Start provtagningsdatum (YYYY-MM-DD)</t>
  </si>
  <si>
    <t>Slut provtagningsdatum (YYYY-MM-DD)</t>
  </si>
  <si>
    <t>Besökskommentar (fritext)</t>
  </si>
  <si>
    <t>Q-flag Siktdjup (kod)</t>
  </si>
  <si>
    <t>Temperatur-vattenhämtare (°C)</t>
  </si>
  <si>
    <t xml:space="preserve">Q-flag Temperatur-vattenhämtare </t>
  </si>
  <si>
    <t>Temperatur-CTD (°C)</t>
  </si>
  <si>
    <t>Q-flag Temperatur-CTD</t>
  </si>
  <si>
    <t>Salinitet-vattenhämtare (psu)</t>
  </si>
  <si>
    <t>Q-flag Salinitet-vattenhämtare</t>
  </si>
  <si>
    <t>Salinitet-CTD (psu)</t>
  </si>
  <si>
    <t>Q-flag Salinitet-CTD</t>
  </si>
  <si>
    <t>Syrgashalt-vattenhämtare (ml/l)</t>
  </si>
  <si>
    <t>Q-flag Syrgashalt-vattenhämtare</t>
  </si>
  <si>
    <t>Syrgashalt-CTD (ml/l)</t>
  </si>
  <si>
    <t>Q-flag Syrgashalt-CTD</t>
  </si>
  <si>
    <t>Svavelväte (µmol/l)</t>
  </si>
  <si>
    <t>Humus mg/l</t>
  </si>
  <si>
    <t>Klorofyll a (µg/l)</t>
  </si>
  <si>
    <t>Löst Organiskt Kol, DOC (µmol/l)</t>
  </si>
  <si>
    <t>Silikat, SiO3-Si (µmol/l)</t>
  </si>
  <si>
    <t>Fosfatfosfor, PO4-P (µmol/l)</t>
  </si>
  <si>
    <t>Totalfosfor, Tot-P (µmol/l)</t>
  </si>
  <si>
    <t>Nitritkväve, NO2-N (µmol/l)</t>
  </si>
  <si>
    <t>Nitratkväve, NO3-N (µmol/l)</t>
  </si>
  <si>
    <t>Nitrit+Nitratkväve, NO2+NO3-N (µmol/l)</t>
  </si>
  <si>
    <t>Ammoniumkväve, NH4-N (µmol/l)</t>
  </si>
  <si>
    <t>Totalkväve, Tot-N (µmol/l)</t>
  </si>
  <si>
    <t>Partikulärt Organiskt Kol, POC (µmol/l)</t>
  </si>
  <si>
    <t>Strömriktning (dekagrader)</t>
  </si>
  <si>
    <t>dekagrader</t>
  </si>
  <si>
    <t>Aluminium (ug/l)</t>
  </si>
  <si>
    <t>Provkommentar per djup (fritext)</t>
  </si>
  <si>
    <t>Giltligt t.o.m. (YYYY-MM-DD)</t>
  </si>
  <si>
    <t>Giltlig f.r.o.m. (YYYY-MM-DD)</t>
  </si>
  <si>
    <t>Rapporteringsgräns (fritext)</t>
  </si>
  <si>
    <t>Detektionsgräns (fritext)</t>
  </si>
  <si>
    <t>Mätområde (fritext)</t>
  </si>
  <si>
    <t>Analyserande laboratorium (kod)</t>
  </si>
  <si>
    <t>Parameter (kod)</t>
  </si>
  <si>
    <t>Provtagartyp (Kod)</t>
  </si>
  <si>
    <t>format:</t>
  </si>
  <si>
    <t>version:</t>
  </si>
  <si>
    <t>Denna fil innehåller följande kalkylblad:</t>
  </si>
  <si>
    <t>Provtagningsår</t>
  </si>
  <si>
    <t>DTYPE</t>
  </si>
  <si>
    <t>RLABO</t>
  </si>
  <si>
    <t>REPBY</t>
  </si>
  <si>
    <t>COMNT_DN</t>
  </si>
  <si>
    <t>FORMAT</t>
  </si>
  <si>
    <t>Formatnamn enligt ovan</t>
  </si>
  <si>
    <t>VERSION</t>
  </si>
  <si>
    <t>Saknas fartygskod kontakta datavärden</t>
  </si>
  <si>
    <t>Referens till analysmetod</t>
  </si>
  <si>
    <t>PhysicalChemical</t>
  </si>
  <si>
    <t xml:space="preserve"> - exempel på hur mallen skall fyllas i finns i respektive mall</t>
  </si>
  <si>
    <t>Metod för beräkning av mätosäkerhet (kod/fritext)</t>
  </si>
  <si>
    <t>WINDIR</t>
  </si>
  <si>
    <t>Analysmetod (Kod)</t>
  </si>
  <si>
    <t>REFSK_SMP</t>
  </si>
  <si>
    <t>Mätosäkerhet (fritext)</t>
  </si>
  <si>
    <t>Provtagningsinformation</t>
  </si>
  <si>
    <t xml:space="preserve">Analysinformation </t>
  </si>
  <si>
    <t>Analysinformation  (separat datablad - analysinfo)</t>
  </si>
  <si>
    <t>Provtagningsinformation (separat datablad - Provtagningsinfo)</t>
  </si>
  <si>
    <t>Parameter (enhet)</t>
  </si>
  <si>
    <t>Q-flag Parameter</t>
  </si>
  <si>
    <t>Här kan paramterar läggas till som ej finns angivna i mallen</t>
  </si>
  <si>
    <t>Gäller enbart nationell miljöövervakning: Löpnummer för expedition/mätkampanj per år och fartyg</t>
  </si>
  <si>
    <t>Gäller enbart nationell miljöövervakning: Börjar på 0001 varje nytt år/fartyg (Serienumret skall även ta hänsyn till prover som inte inkluderats i leveransen, dvs serien skall var unik för fartyget)</t>
  </si>
  <si>
    <t>Är analysen ackrediterad? (Y/N)</t>
  </si>
  <si>
    <t>Y</t>
  </si>
  <si>
    <t>Är provtagningen ackrediterad? (Y/N)</t>
  </si>
  <si>
    <t>Yes/No</t>
  </si>
  <si>
    <t>Y/N</t>
  </si>
  <si>
    <t>Är provtagningen ackrediterad? Y eller N</t>
  </si>
  <si>
    <t>Är analysen ackrediterad? Y eller N</t>
  </si>
  <si>
    <t>Lufttryck</t>
  </si>
  <si>
    <t>AIRPRES</t>
  </si>
  <si>
    <t>DOXY_BTL</t>
  </si>
  <si>
    <t>Q_DOXY_BTL</t>
  </si>
  <si>
    <t>DOXY_CTD</t>
  </si>
  <si>
    <t>Q_DOXY_CTD</t>
  </si>
  <si>
    <t>H2S</t>
  </si>
  <si>
    <t>Q_H2S</t>
  </si>
  <si>
    <t>NODEPTH</t>
  </si>
  <si>
    <t>SALT_BTL</t>
  </si>
  <si>
    <t>Q_SALT_BTL</t>
  </si>
  <si>
    <t>SALT_CTD</t>
  </si>
  <si>
    <t>Q_SALT_CTD</t>
  </si>
  <si>
    <t>SECCHI</t>
  </si>
  <si>
    <t>TEMP_BTL</t>
  </si>
  <si>
    <t>Q_TEMP_BTL</t>
  </si>
  <si>
    <t>TEMP_CTD</t>
  </si>
  <si>
    <t>Q_TEMP_CTD</t>
  </si>
  <si>
    <t>Q_SECCHI</t>
  </si>
  <si>
    <t>Positioneringssystem, verklig (kod)</t>
  </si>
  <si>
    <t>Latitud, verklig</t>
  </si>
  <si>
    <t>Longitud, verklig</t>
  </si>
  <si>
    <t>Beställare av provtagning (kod)</t>
  </si>
  <si>
    <t>Projektkod för data (kod)</t>
  </si>
  <si>
    <t>Rapporterande institut (kod)</t>
  </si>
  <si>
    <t>Kommentarer (fritext)</t>
  </si>
  <si>
    <t>DESCR</t>
  </si>
  <si>
    <t>Beskrivning av datasetet (fritext)</t>
  </si>
  <si>
    <t xml:space="preserve">Var? När? Hur? Varför? Beskriv kortfattat datasetet. </t>
  </si>
  <si>
    <t>Kvalitetsflagga för värdet i TEMP_BTL</t>
  </si>
  <si>
    <t>Kvalitetsflagga för värdet i TEMP_CTD</t>
  </si>
  <si>
    <t>Kvalitetsflagga för värdet i SALT_BTL</t>
  </si>
  <si>
    <t>Kvalitetsflagga för värdet i DOXY_BTL</t>
  </si>
  <si>
    <t>REFSK_ANA</t>
  </si>
  <si>
    <t>Analysmetod kommentar</t>
  </si>
  <si>
    <t>Provtagningsmetod kommentar</t>
  </si>
  <si>
    <t>Analysmetod referens</t>
  </si>
  <si>
    <t>Kommentar till analysmetod</t>
  </si>
  <si>
    <t>Provtagningsmetod referens</t>
  </si>
  <si>
    <t>COMNT_SMPM</t>
  </si>
  <si>
    <t>Kommentar till provtagningsmetod</t>
  </si>
  <si>
    <t>Den metod/mätprincip som använts för att analysera parametern</t>
  </si>
  <si>
    <t>Analysmetod referens (Kod)</t>
  </si>
  <si>
    <t>Analysmetod kommentar (fritext)</t>
  </si>
  <si>
    <t>Provtagningsmetod referens (Kod)</t>
  </si>
  <si>
    <t>Provtagande laboratorium (Kod)</t>
  </si>
  <si>
    <t>Provtagningsmetod kommentar (Fritext)</t>
  </si>
  <si>
    <t>Total Organiskt Kol (TOC)</t>
  </si>
  <si>
    <t xml:space="preserve">När den ifyllda mallen sänds till datavärden måste också nedanstående information fyllas i. </t>
  </si>
  <si>
    <t>Rapporterat av (fritext)</t>
  </si>
  <si>
    <t>Vindhastighet (m/s)</t>
  </si>
  <si>
    <t>Lufttemperatur (°C)</t>
  </si>
  <si>
    <t xml:space="preserve">Luftrryck (hPa) </t>
  </si>
  <si>
    <t>SERNO</t>
  </si>
  <si>
    <t>Q-flag Konduktivitet_25-vattenhämtare</t>
  </si>
  <si>
    <t>Konduktivitet_25-vattenhämtare (mS/m)</t>
  </si>
  <si>
    <t>mS/m</t>
  </si>
  <si>
    <t>Konduktivitet_25-(vattenhämtare)</t>
  </si>
  <si>
    <t>Q-flag Konduktivitet_25-(vattenhämtare)</t>
  </si>
  <si>
    <t>CNDC_25</t>
  </si>
  <si>
    <t>Q_CNDC_25</t>
  </si>
  <si>
    <t>Kvalitetsflagga för värdet i Q_CNDC_25</t>
  </si>
  <si>
    <t>NNN.nnn</t>
  </si>
  <si>
    <t>CDOM</t>
  </si>
  <si>
    <t>Q_CDOM</t>
  </si>
  <si>
    <t>Q-flag CDOM</t>
  </si>
  <si>
    <t>CDOM (1/m)</t>
  </si>
  <si>
    <t xml:space="preserve">Lägg till information om analysen för alla parametrar som ingår i dataleveransen. Ange för vilken tid som informationen är giltig. </t>
  </si>
  <si>
    <t>0.2-100 µg/l</t>
  </si>
  <si>
    <t>0.1-100 µg/l</t>
  </si>
  <si>
    <t>0.02-15 ml/l</t>
  </si>
  <si>
    <t>0.1 µg/l</t>
  </si>
  <si>
    <t>0.2 µg/l</t>
  </si>
  <si>
    <t>0.02 ml/l</t>
  </si>
  <si>
    <t>1/m</t>
  </si>
  <si>
    <t>Kvalitetsflagga för värdet i CDOM</t>
  </si>
  <si>
    <t>Havs och Vattenmyndigheten</t>
  </si>
  <si>
    <t>Nationell miljöövervakning</t>
  </si>
  <si>
    <t>Länsstyrelsen Västra Götaland</t>
  </si>
  <si>
    <t>Svea Bengtsson</t>
  </si>
  <si>
    <t>Vindriktning (kod)</t>
  </si>
  <si>
    <t>Temperatur vid analys</t>
  </si>
  <si>
    <t>pH (provtemperatur)</t>
  </si>
  <si>
    <t>pH (laboratorietemperatur)</t>
  </si>
  <si>
    <t>PH_LAB</t>
  </si>
  <si>
    <t>PH_LAB_TEMP</t>
  </si>
  <si>
    <t>Temp, pH Laboratorium (°C)</t>
  </si>
  <si>
    <t>pH Laboratorium</t>
  </si>
  <si>
    <t>Temperatur, pH Laboratorium</t>
  </si>
  <si>
    <t>Q-flag pH Laboratorium</t>
  </si>
  <si>
    <t>Q_PH_LAB_TEMP</t>
  </si>
  <si>
    <t>Q_PH_LAB</t>
  </si>
  <si>
    <t>Q-flag Temperatur, pH Laboratorium</t>
  </si>
  <si>
    <t>Kvalitetsflagga för värdet i PH_LAB</t>
  </si>
  <si>
    <t>Kvalitetsflagga för värdet i PH_LAB_TEMP</t>
  </si>
  <si>
    <t>Q-flag Temp, pH Laboratorium</t>
  </si>
  <si>
    <t>Konduktivitet-CTD (mS/m)</t>
  </si>
  <si>
    <t>Q-flag Konduktivitet-CTD</t>
  </si>
  <si>
    <t>Q_CNDC_CTD</t>
  </si>
  <si>
    <t>CNDC_CTD</t>
  </si>
  <si>
    <t>Konduktivitet-CTD</t>
  </si>
  <si>
    <t>Uppdaterad kodlista hittas på SMHIs hemsida.  https://www.smhi.se/oceanografi/oce_info_data/shark_web/downloads/codelist_SMHI.xlsx</t>
  </si>
  <si>
    <t>cm/s</t>
  </si>
  <si>
    <t>Strömhastighet (cm/s)</t>
  </si>
  <si>
    <t>Physical and Chemical</t>
  </si>
  <si>
    <t>Tryck-(CTD)</t>
  </si>
  <si>
    <t>PRES_CTD</t>
  </si>
  <si>
    <t>Trycket där provet har tagits</t>
  </si>
  <si>
    <t>Djupet där provet har tagits</t>
  </si>
  <si>
    <t>Q-flag Tryck-(CTD)</t>
  </si>
  <si>
    <t>Q_PRES_CTD</t>
  </si>
  <si>
    <t>Kvalitetsflagga för värdet i PRES_CTD</t>
  </si>
  <si>
    <t>ADD_SMP</t>
  </si>
  <si>
    <t>Tryck-CTD (dbar)</t>
  </si>
  <si>
    <t>Q-flag Tryck-CTD</t>
  </si>
  <si>
    <t>dbar</t>
  </si>
  <si>
    <t>Övrig provtagning vid stationen</t>
  </si>
  <si>
    <t>Datatyp (kod)</t>
  </si>
  <si>
    <t xml:space="preserve">Q-flag Löst Organiskt Kol </t>
  </si>
  <si>
    <t>Q-flag Partikulärt Organiskt Kol</t>
  </si>
  <si>
    <t>Q-flag Total Organiskt Kol</t>
  </si>
  <si>
    <t>Partikulärt Organiskt Kväve (PON)</t>
  </si>
  <si>
    <t>Q-flag Partikulärt Organiskt Kväve</t>
  </si>
  <si>
    <t>Partikulärt Organiskt Kväve, PON (µmol/l)</t>
  </si>
  <si>
    <t>Total Organiskt Kol, TOC (mg/l)</t>
  </si>
  <si>
    <t>Mätt med CTD eller annat in situ-instrument</t>
  </si>
  <si>
    <t>Temperatur-(CTD)</t>
  </si>
  <si>
    <t>Uppmätt vid stängning av vattenhämtare</t>
  </si>
  <si>
    <t>Q-flag Syrgashalt-(vattenhämtare)</t>
  </si>
  <si>
    <t>Syrgashalt (vattenhämtare)</t>
  </si>
  <si>
    <t>Konduktivitet vid temperatur 25 grader, mätt på laboratorie</t>
  </si>
  <si>
    <t>Provtagning av andra datatyper, kommaseparerad lista. Se DTYPE i kodlista.</t>
  </si>
  <si>
    <t>MPROG</t>
  </si>
  <si>
    <t>Övervakningsprogram (kod)</t>
  </si>
  <si>
    <t>NATL</t>
  </si>
  <si>
    <t>Alkalinitet (mmol/kg)</t>
  </si>
  <si>
    <t>mmol/kg</t>
  </si>
  <si>
    <t>2015-02-15</t>
  </si>
  <si>
    <t>Version av mall enligt ovan</t>
  </si>
  <si>
    <t>PHYCHE</t>
  </si>
  <si>
    <t xml:space="preserve">Om förändringar gjorts i analysen under den period som dataleveransen avser, lägg till en extra rad för aktuell  parameter och ange tidsperiod för vilken informationen är giltig. </t>
  </si>
  <si>
    <t xml:space="preserve">Om förändringar gjorts i provtagningen under den period som dataleveransen avser, lägg till en extra rad för aktuell  parameter och ange tidsperiod för vilken informationen är giltig. </t>
  </si>
  <si>
    <t>Värden som ligger inom mätområdet för en analys avses ha en specificerad mätosäkerhet. Inom detta intervall har mätningen en väldefinierad noggrannhet eller tillämplighet.</t>
  </si>
  <si>
    <t>* = obligatoriska fält, (*) = obligatoriskt i vissa fall, se Kommentar/Beskrivning</t>
  </si>
  <si>
    <t>(*)</t>
  </si>
  <si>
    <t>Rapporteringsgräns för analysen (nedre gränsen för analysens mätområde)</t>
  </si>
  <si>
    <t>TURB</t>
  </si>
  <si>
    <t>TURB (FNU)</t>
  </si>
  <si>
    <t>Q_TURB</t>
  </si>
  <si>
    <t>Q-flag TURB</t>
  </si>
  <si>
    <t>FNU</t>
  </si>
  <si>
    <t>Kvalitetsflagga för värdet i TURB</t>
  </si>
  <si>
    <t>Enhetslös</t>
  </si>
  <si>
    <t xml:space="preserve">Kod för det projekt eller undersökning där provtagningen ingår, definierat enligt codelist_SMHI se PROJ. Om kod saknas begär ny kod av datavärden innan leverans sker till datavärd. </t>
  </si>
  <si>
    <t>Kod för t.ex. den myndighet eller vattenvårdsförbund som beställt provtagningen, definierat enligt codelist_SMHI se LABO</t>
  </si>
  <si>
    <t>Kod för laboratorium som samlat in proverna, definierat enligt codelist_SMHI se LABO</t>
  </si>
  <si>
    <t>Kod för det laboratorium som utfört analysen av proverna, definierat enligt codelist_SMHI se LABO</t>
  </si>
  <si>
    <t>DDMM.mmmm, DD.ddddd, mmmmmm</t>
  </si>
  <si>
    <t>DDMM.mmmm, DD.ddddd, mmmmmmm</t>
  </si>
  <si>
    <t>NNNN.nnnn, NN.nnnnn, NNNNNNN</t>
  </si>
  <si>
    <t>NNNN.nnnn, NN.nnnnn, NNNNNN</t>
  </si>
  <si>
    <t>Latitud, verklig (DDMM.mmmm, DD.ddddd, mmmmmmm)</t>
  </si>
  <si>
    <t>Longitud, verklig (DDMM.mmmm, DD.ddddd, mmmmmm)</t>
  </si>
  <si>
    <t>Latitud. Verklig position uppmätt vid provtagning enligt geodetiskt referenssystem WGS84/SWEREF99. Uttryckt som grader minuter, decimalminuter eller som grader, decimalgrader, med valfritt antal värdesiffror. Det går också bra att leverera enligt nationell kartprojektion SWEREF99 TM uttryckt som meter nord. Använd då kolumnen Latitud för att rapportera N-koordinaten (Northing).</t>
  </si>
  <si>
    <t>Longitud. Verklig position uppmätt vid provtagning enligt geodetiskt referenssystem WGS84/SWEREF99. Uttryckt som grader minuter, decimalminuter eller som grader, decimalgrader, med valfritt antal värdesiffror. Det går också bra att leverera enligt nationell kartprojektion SWEREF99 TM uttryckt som meter ost. Använd då kolumnen Longitud för att rapportera E-koordinaten (Easting).</t>
  </si>
  <si>
    <t>Geodetisk information för positionering</t>
  </si>
  <si>
    <t>WGS84, SWEREF99, SWEREF99 TM</t>
  </si>
  <si>
    <t xml:space="preserve">Kolumner - mall för data och metadata </t>
  </si>
  <si>
    <t>Analysinfo - mall för analysinformation som är kopplad till data</t>
  </si>
  <si>
    <t xml:space="preserve">Provtagningsinfo - mall för provtagningsinformation som är kopplad till data </t>
  </si>
  <si>
    <t>Kolumnförklaring - beskrivning av fält och enheter</t>
  </si>
  <si>
    <t>Tips!  Förklaring till varje kolumn hittas som kommentar till cellen för kolumnrubriken (håll pekaren över det röda hörnet).</t>
  </si>
  <si>
    <t>Exempel:</t>
  </si>
  <si>
    <t>Fylls i av leverantör:</t>
  </si>
  <si>
    <t>CRS</t>
  </si>
  <si>
    <t>ÖvervakningsstationsID</t>
  </si>
  <si>
    <t>ProvplatsID</t>
  </si>
  <si>
    <t>STATION_ID</t>
  </si>
  <si>
    <t>SITE_ID</t>
  </si>
  <si>
    <t>nnnnnn</t>
  </si>
  <si>
    <t>ÖvervakningsstationsID från det nationella stationsregistret, https://stationsregister.miljodatasamverkan.se/</t>
  </si>
  <si>
    <t>ProvplatsID från det nationella stationsregistret, https://stationsregister.miljodatasamverkan.se/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</si>
</sst>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10"/>
      <color indexed="9"/>
      <name val="Arial"/>
      <family val="2"/>
    </font>
    <font>
      <b/>
      <sz val="10"/>
      <name val="Arial"/>
      <family val="2"/>
    </font>
    <font>
      <b/>
      <sz val="8"/>
      <color indexed="81"/>
      <name val="Tahoma"/>
      <family val="2"/>
    </font>
    <font>
      <sz val="8"/>
      <color indexed="81"/>
      <name val="Tahoma"/>
      <family val="2"/>
    </font>
    <font>
      <sz val="10"/>
      <name val="Arial"/>
      <family val="2"/>
    </font>
    <font>
      <i/>
      <sz val="10"/>
      <name val="Arial"/>
      <family val="2"/>
    </font>
    <font>
      <sz val="11"/>
      <name val="Calibri"/>
      <family val="2"/>
      <scheme val="minor"/>
    </font>
    <font>
      <b/>
      <sz val="11"/>
      <color theme="1"/>
      <name val="Calibri"/>
      <family val="2"/>
      <scheme val="minor"/>
    </font>
    <font>
      <sz val="9"/>
      <color indexed="81"/>
      <name val="Tahoma"/>
      <family val="2"/>
    </font>
    <font>
      <i/>
      <sz val="11"/>
      <color theme="1"/>
      <name val="Calibri"/>
      <family val="2"/>
      <scheme val="minor"/>
    </font>
    <font>
      <b/>
      <sz val="9"/>
      <color indexed="81"/>
      <name val="Tahoma"/>
      <family val="2"/>
    </font>
    <font>
      <u/>
      <sz val="9"/>
      <color indexed="81"/>
      <name val="Tahoma"/>
      <family val="2"/>
    </font>
    <font>
      <u/>
      <sz val="11"/>
      <color theme="1"/>
      <name val="Calibri"/>
      <family val="2"/>
      <scheme val="minor"/>
    </font>
    <font>
      <b/>
      <i/>
      <sz val="11"/>
      <color theme="1"/>
      <name val="Calibri"/>
      <family val="2"/>
      <scheme val="minor"/>
    </font>
    <font>
      <sz val="11"/>
      <color theme="1"/>
      <name val="Calibri"/>
      <family val="2"/>
      <scheme val="minor"/>
    </font>
    <font>
      <b/>
      <sz val="11"/>
      <name val="Calibri"/>
      <family val="2"/>
      <scheme val="minor"/>
    </font>
    <font>
      <b/>
      <sz val="11"/>
      <color indexed="12"/>
      <name val="Calibri"/>
      <family val="2"/>
      <scheme val="minor"/>
    </font>
    <font>
      <i/>
      <sz val="11"/>
      <name val="Calibri"/>
      <family val="2"/>
      <scheme val="minor"/>
    </font>
    <font>
      <b/>
      <i/>
      <sz val="11"/>
      <name val="Calibri"/>
      <family val="2"/>
      <scheme val="minor"/>
    </font>
    <font>
      <b/>
      <i/>
      <sz val="11"/>
      <color indexed="8"/>
      <name val="Calibri"/>
      <family val="2"/>
      <scheme val="minor"/>
    </font>
    <font>
      <b/>
      <sz val="11"/>
      <color indexed="9"/>
      <name val="Calibri"/>
      <family val="2"/>
      <scheme val="minor"/>
    </font>
    <font>
      <sz val="11"/>
      <color indexed="8"/>
      <name val="Calibri"/>
      <family val="2"/>
      <scheme val="minor"/>
    </font>
    <font>
      <sz val="11"/>
      <color theme="1"/>
      <name val="Calibri"/>
      <family val="2"/>
    </font>
    <font>
      <b/>
      <u/>
      <sz val="11"/>
      <name val="Calibri"/>
      <family val="2"/>
      <scheme val="minor"/>
    </font>
  </fonts>
  <fills count="11">
    <fill>
      <patternFill patternType="none"/>
    </fill>
    <fill>
      <patternFill patternType="gray125"/>
    </fill>
    <fill>
      <patternFill patternType="solid">
        <fgColor indexed="61"/>
        <bgColor indexed="64"/>
      </patternFill>
    </fill>
    <fill>
      <patternFill patternType="solid">
        <fgColor indexed="21"/>
        <bgColor indexed="64"/>
      </patternFill>
    </fill>
    <fill>
      <patternFill patternType="solid">
        <fgColor indexed="16"/>
        <bgColor indexed="64"/>
      </patternFill>
    </fill>
    <fill>
      <patternFill patternType="solid">
        <fgColor indexed="13"/>
        <bgColor indexed="64"/>
      </patternFill>
    </fill>
    <fill>
      <patternFill patternType="solid">
        <fgColor rgb="FF002060"/>
        <bgColor indexed="64"/>
      </patternFill>
    </fill>
    <fill>
      <patternFill patternType="solid">
        <fgColor rgb="FFFFFF00"/>
        <bgColor indexed="64"/>
      </patternFill>
    </fill>
    <fill>
      <patternFill patternType="solid">
        <fgColor theme="6" tint="-0.249977111117893"/>
        <bgColor indexed="64"/>
      </patternFill>
    </fill>
    <fill>
      <patternFill patternType="solid">
        <fgColor theme="3" tint="0.39997558519241921"/>
        <bgColor indexed="64"/>
      </patternFill>
    </fill>
    <fill>
      <patternFill patternType="solid">
        <fgColor theme="0" tint="-4.9989318521683403E-2"/>
        <bgColor indexed="64"/>
      </patternFill>
    </fill>
  </fills>
  <borders count="8">
    <border>
      <left/>
      <right/>
      <top/>
      <bottom/>
      <diagonal/>
    </border>
    <border>
      <left/>
      <right/>
      <top/>
      <bottom style="medium">
        <color indexed="64"/>
      </bottom>
      <diagonal/>
    </border>
    <border>
      <left/>
      <right/>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15" fillId="0" borderId="0"/>
    <xf numFmtId="0" fontId="15" fillId="0" borderId="0"/>
    <xf numFmtId="0" fontId="5" fillId="0" borderId="0"/>
  </cellStyleXfs>
  <cellXfs count="120">
    <xf numFmtId="0" fontId="0" fillId="0" borderId="0" xfId="0"/>
    <xf numFmtId="0" fontId="0" fillId="0" borderId="0" xfId="0" applyFont="1" applyFill="1" applyBorder="1" applyAlignment="1"/>
    <xf numFmtId="0" fontId="0" fillId="0" borderId="0" xfId="0" applyFont="1" applyBorder="1" applyAlignment="1"/>
    <xf numFmtId="0" fontId="0" fillId="0" borderId="0" xfId="0" applyFont="1" applyAlignment="1"/>
    <xf numFmtId="0" fontId="7" fillId="0" borderId="0" xfId="0" applyFont="1" applyBorder="1" applyAlignment="1"/>
    <xf numFmtId="0" fontId="0" fillId="0" borderId="0" xfId="0" applyProtection="1">
      <protection locked="0"/>
    </xf>
    <xf numFmtId="0" fontId="0" fillId="0" borderId="2" xfId="0" applyBorder="1" applyProtection="1">
      <protection locked="0"/>
    </xf>
    <xf numFmtId="0" fontId="2" fillId="0" borderId="1" xfId="0" applyFont="1" applyBorder="1" applyAlignment="1" applyProtection="1"/>
    <xf numFmtId="0" fontId="0" fillId="0" borderId="2" xfId="0" applyBorder="1" applyProtection="1"/>
    <xf numFmtId="0" fontId="0" fillId="0" borderId="2" xfId="0" applyBorder="1" applyAlignment="1" applyProtection="1"/>
    <xf numFmtId="0" fontId="10" fillId="0" borderId="0" xfId="0" applyFont="1" applyProtection="1">
      <protection locked="0"/>
    </xf>
    <xf numFmtId="2" fontId="0" fillId="0" borderId="0" xfId="0" applyNumberFormat="1" applyProtection="1">
      <protection locked="0"/>
    </xf>
    <xf numFmtId="0" fontId="14" fillId="0" borderId="0" xfId="0" applyFont="1" applyProtection="1">
      <protection locked="0"/>
    </xf>
    <xf numFmtId="0" fontId="0" fillId="0" borderId="0" xfId="0" applyAlignment="1" applyProtection="1">
      <protection locked="0"/>
    </xf>
    <xf numFmtId="14" fontId="0" fillId="0" borderId="0" xfId="0" applyNumberFormat="1" applyProtection="1">
      <protection locked="0"/>
    </xf>
    <xf numFmtId="0" fontId="1" fillId="9" borderId="0" xfId="0" applyFont="1" applyFill="1" applyAlignment="1" applyProtection="1">
      <alignment horizontal="center"/>
    </xf>
    <xf numFmtId="0" fontId="2" fillId="0" borderId="1" xfId="0" applyFont="1" applyFill="1" applyBorder="1" applyAlignment="1" applyProtection="1">
      <alignment horizontal="left"/>
    </xf>
    <xf numFmtId="2" fontId="2" fillId="0" borderId="1" xfId="0" applyNumberFormat="1" applyFont="1" applyBorder="1" applyAlignment="1" applyProtection="1"/>
    <xf numFmtId="2" fontId="0" fillId="0" borderId="2" xfId="0" applyNumberFormat="1" applyBorder="1" applyProtection="1"/>
    <xf numFmtId="0" fontId="7" fillId="0" borderId="0" xfId="0" applyFont="1" applyFill="1" applyBorder="1" applyAlignment="1" applyProtection="1">
      <alignment horizontal="left"/>
      <protection locked="0"/>
    </xf>
    <xf numFmtId="0" fontId="2" fillId="0" borderId="1" xfId="0" applyFont="1" applyFill="1" applyBorder="1" applyAlignment="1" applyProtection="1"/>
    <xf numFmtId="0" fontId="0" fillId="0" borderId="3" xfId="0" applyBorder="1" applyProtection="1"/>
    <xf numFmtId="0" fontId="0" fillId="0" borderId="3" xfId="0" applyBorder="1" applyAlignment="1" applyProtection="1"/>
    <xf numFmtId="49" fontId="1" fillId="2" borderId="0" xfId="0" applyNumberFormat="1" applyFont="1" applyFill="1" applyAlignment="1" applyProtection="1">
      <alignment horizontal="center"/>
    </xf>
    <xf numFmtId="49" fontId="2" fillId="0" borderId="1" xfId="0" applyNumberFormat="1" applyFont="1" applyBorder="1" applyAlignment="1" applyProtection="1"/>
    <xf numFmtId="49" fontId="0" fillId="0" borderId="2" xfId="0" applyNumberFormat="1" applyBorder="1" applyProtection="1"/>
    <xf numFmtId="49" fontId="0" fillId="0" borderId="2" xfId="0" applyNumberFormat="1" applyFill="1" applyBorder="1" applyAlignment="1" applyProtection="1">
      <alignment horizontal="left"/>
    </xf>
    <xf numFmtId="49" fontId="0" fillId="0" borderId="0" xfId="0" applyNumberFormat="1" applyProtection="1">
      <protection locked="0"/>
    </xf>
    <xf numFmtId="49" fontId="1" fillId="9" borderId="0" xfId="0" applyNumberFormat="1" applyFont="1" applyFill="1" applyAlignment="1" applyProtection="1">
      <alignment horizontal="center"/>
    </xf>
    <xf numFmtId="49" fontId="1" fillId="6" borderId="0" xfId="0" applyNumberFormat="1" applyFont="1" applyFill="1" applyBorder="1" applyProtection="1"/>
    <xf numFmtId="49" fontId="1" fillId="3" borderId="0" xfId="0" applyNumberFormat="1" applyFont="1" applyFill="1" applyBorder="1" applyAlignment="1" applyProtection="1">
      <alignment horizontal="center"/>
    </xf>
    <xf numFmtId="49" fontId="1" fillId="4" borderId="0" xfId="0" applyNumberFormat="1" applyFont="1" applyFill="1" applyBorder="1" applyAlignment="1" applyProtection="1">
      <alignment horizontal="center"/>
    </xf>
    <xf numFmtId="49" fontId="8" fillId="7" borderId="0" xfId="0" applyNumberFormat="1" applyFont="1" applyFill="1" applyProtection="1">
      <protection locked="0"/>
    </xf>
    <xf numFmtId="49" fontId="0" fillId="7" borderId="0" xfId="0" applyNumberFormat="1" applyFont="1" applyFill="1" applyProtection="1">
      <protection locked="0"/>
    </xf>
    <xf numFmtId="49" fontId="1" fillId="6" borderId="1" xfId="0" applyNumberFormat="1" applyFont="1" applyFill="1" applyBorder="1" applyAlignment="1" applyProtection="1"/>
    <xf numFmtId="49" fontId="2" fillId="10" borderId="1" xfId="0" applyNumberFormat="1" applyFont="1" applyFill="1" applyBorder="1" applyAlignment="1" applyProtection="1"/>
    <xf numFmtId="49" fontId="8" fillId="0" borderId="1" xfId="0" applyNumberFormat="1" applyFont="1" applyBorder="1"/>
    <xf numFmtId="49" fontId="8" fillId="0" borderId="1" xfId="0" applyNumberFormat="1" applyFont="1" applyBorder="1" applyAlignment="1"/>
    <xf numFmtId="49" fontId="0" fillId="0" borderId="1" xfId="0" applyNumberFormat="1" applyBorder="1" applyProtection="1">
      <protection locked="0"/>
    </xf>
    <xf numFmtId="49" fontId="1" fillId="6" borderId="2" xfId="0" applyNumberFormat="1" applyFont="1" applyFill="1" applyBorder="1" applyAlignment="1" applyProtection="1"/>
    <xf numFmtId="49" fontId="0" fillId="10" borderId="2" xfId="0" applyNumberFormat="1" applyFill="1" applyBorder="1" applyProtection="1"/>
    <xf numFmtId="49" fontId="0" fillId="0" borderId="2" xfId="0" applyNumberFormat="1" applyFill="1" applyBorder="1" applyAlignment="1" applyProtection="1"/>
    <xf numFmtId="49" fontId="0" fillId="0" borderId="3" xfId="0" applyNumberFormat="1" applyFill="1" applyBorder="1" applyAlignment="1" applyProtection="1"/>
    <xf numFmtId="49" fontId="0" fillId="0" borderId="2" xfId="0" applyNumberFormat="1" applyBorder="1" applyAlignment="1" applyProtection="1"/>
    <xf numFmtId="49" fontId="5" fillId="0" borderId="2" xfId="0" applyNumberFormat="1" applyFont="1" applyFill="1" applyBorder="1" applyAlignment="1" applyProtection="1"/>
    <xf numFmtId="49" fontId="0" fillId="0" borderId="2" xfId="0" applyNumberFormat="1" applyBorder="1" applyAlignment="1"/>
    <xf numFmtId="49" fontId="0" fillId="0" borderId="1" xfId="0" applyNumberFormat="1" applyFont="1" applyBorder="1" applyAlignment="1" applyProtection="1"/>
    <xf numFmtId="49" fontId="0" fillId="0" borderId="3" xfId="0" applyNumberFormat="1" applyBorder="1" applyProtection="1">
      <protection locked="0"/>
    </xf>
    <xf numFmtId="49" fontId="0" fillId="0" borderId="0" xfId="0" applyNumberFormat="1" applyBorder="1" applyProtection="1">
      <protection locked="0"/>
    </xf>
    <xf numFmtId="49" fontId="0" fillId="6" borderId="0" xfId="0" applyNumberFormat="1" applyFill="1" applyProtection="1">
      <protection locked="0"/>
    </xf>
    <xf numFmtId="49" fontId="0" fillId="10" borderId="0" xfId="0" applyNumberFormat="1" applyFill="1" applyProtection="1">
      <protection locked="0"/>
    </xf>
    <xf numFmtId="0" fontId="0" fillId="0" borderId="0" xfId="0" applyFont="1" applyAlignment="1">
      <alignment horizontal="left"/>
    </xf>
    <xf numFmtId="49" fontId="0" fillId="0" borderId="0" xfId="0" applyNumberFormat="1" applyFont="1" applyAlignment="1">
      <alignment horizontal="left"/>
    </xf>
    <xf numFmtId="0" fontId="0" fillId="0" borderId="0" xfId="0" applyFont="1"/>
    <xf numFmtId="0" fontId="0" fillId="0" borderId="0" xfId="0" applyFont="1" applyFill="1" applyAlignment="1">
      <alignment horizontal="left"/>
    </xf>
    <xf numFmtId="0" fontId="0" fillId="0" borderId="0" xfId="0" applyFont="1" applyFill="1" applyAlignment="1"/>
    <xf numFmtId="49" fontId="0" fillId="0" borderId="0" xfId="0" applyNumberFormat="1" applyFont="1" applyFill="1" applyBorder="1" applyAlignment="1"/>
    <xf numFmtId="0" fontId="0" fillId="0" borderId="2" xfId="0" applyFont="1" applyFill="1" applyBorder="1" applyAlignment="1"/>
    <xf numFmtId="0" fontId="0" fillId="0" borderId="0" xfId="0" applyFont="1" applyFill="1" applyBorder="1"/>
    <xf numFmtId="0" fontId="0" fillId="0" borderId="0" xfId="0" applyFont="1" applyFill="1"/>
    <xf numFmtId="0" fontId="0" fillId="0" borderId="2" xfId="0" applyFont="1" applyBorder="1" applyAlignment="1"/>
    <xf numFmtId="0" fontId="0" fillId="5" borderId="0" xfId="0" applyFont="1" applyFill="1"/>
    <xf numFmtId="0" fontId="0" fillId="0" borderId="2" xfId="0" applyFont="1" applyBorder="1" applyAlignment="1">
      <alignment horizontal="left"/>
    </xf>
    <xf numFmtId="0" fontId="16" fillId="0" borderId="0" xfId="0" applyFont="1" applyAlignment="1"/>
    <xf numFmtId="0" fontId="17" fillId="0" borderId="0" xfId="0" applyFont="1" applyAlignment="1"/>
    <xf numFmtId="0" fontId="18" fillId="0" borderId="0" xfId="0" applyFont="1" applyFill="1" applyBorder="1" applyAlignment="1"/>
    <xf numFmtId="0" fontId="16" fillId="0" borderId="2" xfId="0" applyFont="1" applyBorder="1"/>
    <xf numFmtId="0" fontId="16" fillId="0" borderId="2" xfId="0" applyFont="1" applyBorder="1" applyAlignment="1"/>
    <xf numFmtId="0" fontId="16" fillId="0" borderId="0" xfId="0" applyFont="1" applyFill="1" applyBorder="1" applyAlignment="1">
      <alignment horizontal="left"/>
    </xf>
    <xf numFmtId="0" fontId="16" fillId="0" borderId="0" xfId="0" applyFont="1" applyAlignment="1">
      <alignment horizontal="left"/>
    </xf>
    <xf numFmtId="0" fontId="19" fillId="0" borderId="2" xfId="0" applyFont="1" applyFill="1" applyBorder="1" applyAlignment="1"/>
    <xf numFmtId="0" fontId="20" fillId="0" borderId="2" xfId="0" applyFont="1" applyFill="1" applyBorder="1" applyAlignment="1">
      <alignment horizontal="left"/>
    </xf>
    <xf numFmtId="0" fontId="18" fillId="0" borderId="2" xfId="0" applyFont="1" applyFill="1" applyBorder="1" applyAlignment="1"/>
    <xf numFmtId="0" fontId="21" fillId="2" borderId="0" xfId="0" applyFont="1" applyFill="1" applyAlignment="1">
      <alignment horizontal="center"/>
    </xf>
    <xf numFmtId="0" fontId="22" fillId="0" borderId="0" xfId="0" applyFont="1" applyFill="1" applyBorder="1" applyAlignment="1">
      <alignment horizontal="left"/>
    </xf>
    <xf numFmtId="0" fontId="7" fillId="0" borderId="0" xfId="0" applyFont="1" applyFill="1" applyBorder="1" applyAlignment="1"/>
    <xf numFmtId="0" fontId="7" fillId="0" borderId="0" xfId="0" applyFont="1" applyAlignment="1"/>
    <xf numFmtId="0" fontId="7" fillId="0" borderId="0" xfId="0" applyFont="1" applyBorder="1" applyAlignment="1">
      <alignment horizontal="left"/>
    </xf>
    <xf numFmtId="0" fontId="7" fillId="0" borderId="0" xfId="0" applyFont="1"/>
    <xf numFmtId="49" fontId="7" fillId="0" borderId="0" xfId="0" applyNumberFormat="1" applyFont="1" applyFill="1"/>
    <xf numFmtId="49" fontId="7" fillId="0" borderId="0" xfId="0" applyNumberFormat="1" applyFont="1" applyFill="1" applyAlignment="1"/>
    <xf numFmtId="0" fontId="7" fillId="0" borderId="0" xfId="0" applyFont="1" applyFill="1" applyAlignment="1"/>
    <xf numFmtId="49" fontId="7" fillId="0" borderId="0" xfId="0" applyNumberFormat="1" applyFont="1" applyAlignment="1"/>
    <xf numFmtId="0" fontId="21" fillId="2" borderId="0" xfId="0" quotePrefix="1" applyFont="1" applyFill="1" applyAlignment="1">
      <alignment horizontal="center"/>
    </xf>
    <xf numFmtId="0" fontId="16" fillId="0" borderId="2" xfId="0" applyFont="1" applyFill="1" applyBorder="1" applyAlignment="1"/>
    <xf numFmtId="0" fontId="21" fillId="3" borderId="0" xfId="0" applyFont="1" applyFill="1" applyBorder="1" applyAlignment="1">
      <alignment horizontal="center"/>
    </xf>
    <xf numFmtId="49" fontId="7" fillId="0" borderId="0" xfId="0" applyNumberFormat="1" applyFont="1" applyFill="1" applyBorder="1" applyAlignment="1"/>
    <xf numFmtId="0" fontId="21" fillId="4" borderId="0" xfId="0" applyFont="1" applyFill="1" applyBorder="1" applyAlignment="1">
      <alignment horizontal="center"/>
    </xf>
    <xf numFmtId="0" fontId="21" fillId="0" borderId="0" xfId="0" applyFont="1" applyFill="1" applyAlignment="1">
      <alignment horizontal="center"/>
    </xf>
    <xf numFmtId="0" fontId="19" fillId="0" borderId="2" xfId="0" applyFont="1" applyBorder="1"/>
    <xf numFmtId="0" fontId="16" fillId="8" borderId="0" xfId="0" applyFont="1" applyFill="1" applyBorder="1" applyAlignment="1">
      <alignment horizontal="center"/>
    </xf>
    <xf numFmtId="0" fontId="21" fillId="9" borderId="0" xfId="0" applyFont="1" applyFill="1" applyAlignment="1">
      <alignment horizontal="center"/>
    </xf>
    <xf numFmtId="0" fontId="21" fillId="9" borderId="0" xfId="0" quotePrefix="1" applyFont="1" applyFill="1" applyAlignment="1">
      <alignment horizontal="center"/>
    </xf>
    <xf numFmtId="49" fontId="0" fillId="0" borderId="0" xfId="0" applyNumberFormat="1" applyFill="1" applyProtection="1"/>
    <xf numFmtId="49" fontId="2" fillId="0" borderId="0" xfId="0" applyNumberFormat="1" applyFont="1" applyFill="1" applyProtection="1"/>
    <xf numFmtId="49" fontId="13" fillId="0" borderId="1" xfId="0" applyNumberFormat="1" applyFont="1" applyFill="1" applyBorder="1" applyProtection="1"/>
    <xf numFmtId="49" fontId="13" fillId="0" borderId="0" xfId="0" applyNumberFormat="1" applyFont="1" applyFill="1" applyProtection="1"/>
    <xf numFmtId="49" fontId="0" fillId="0" borderId="0" xfId="0" applyNumberFormat="1" applyFill="1" applyAlignment="1" applyProtection="1">
      <alignment horizontal="left"/>
    </xf>
    <xf numFmtId="49" fontId="0" fillId="0" borderId="0" xfId="0" applyNumberFormat="1" applyAlignment="1" applyProtection="1">
      <alignment horizontal="left"/>
    </xf>
    <xf numFmtId="49" fontId="0" fillId="0" borderId="0" xfId="0" applyNumberFormat="1" applyProtection="1"/>
    <xf numFmtId="49" fontId="0" fillId="0" borderId="0" xfId="0" applyNumberFormat="1" applyBorder="1" applyProtection="1"/>
    <xf numFmtId="49" fontId="6" fillId="0" borderId="0" xfId="0" applyNumberFormat="1" applyFont="1" applyBorder="1" applyAlignment="1" applyProtection="1">
      <alignment horizontal="left"/>
    </xf>
    <xf numFmtId="49" fontId="6" fillId="0" borderId="0" xfId="0" applyNumberFormat="1" applyFont="1" applyBorder="1" applyAlignment="1" applyProtection="1"/>
    <xf numFmtId="0" fontId="1" fillId="6" borderId="0" xfId="0" applyFont="1" applyFill="1" applyBorder="1" applyProtection="1"/>
    <xf numFmtId="0" fontId="1" fillId="6" borderId="0" xfId="0" applyFont="1" applyFill="1" applyBorder="1" applyAlignment="1" applyProtection="1"/>
    <xf numFmtId="0" fontId="1" fillId="6" borderId="2" xfId="0" applyFont="1" applyFill="1" applyBorder="1" applyAlignment="1" applyProtection="1"/>
    <xf numFmtId="0" fontId="0" fillId="6" borderId="0" xfId="0" applyFill="1" applyProtection="1">
      <protection locked="0"/>
    </xf>
    <xf numFmtId="49" fontId="0" fillId="0" borderId="0" xfId="0" applyNumberFormat="1" applyFill="1" applyProtection="1">
      <protection locked="0"/>
    </xf>
    <xf numFmtId="0" fontId="24" fillId="0" borderId="0" xfId="0" applyFont="1"/>
    <xf numFmtId="0" fontId="24" fillId="0" borderId="3" xfId="0" applyFont="1" applyBorder="1"/>
    <xf numFmtId="49" fontId="0" fillId="0" borderId="5" xfId="0" applyNumberFormat="1" applyFill="1" applyBorder="1" applyProtection="1"/>
    <xf numFmtId="49" fontId="0" fillId="0" borderId="4" xfId="0" applyNumberFormat="1" applyFill="1" applyBorder="1" applyAlignment="1" applyProtection="1">
      <alignment horizontal="left"/>
      <protection locked="0"/>
    </xf>
    <xf numFmtId="49" fontId="0" fillId="0" borderId="7" xfId="0" applyNumberFormat="1" applyFill="1" applyBorder="1" applyAlignment="1" applyProtection="1">
      <alignment horizontal="left"/>
      <protection locked="0"/>
    </xf>
    <xf numFmtId="49" fontId="1" fillId="4" borderId="0" xfId="0" applyNumberFormat="1" applyFont="1" applyFill="1" applyBorder="1" applyAlignment="1" applyProtection="1">
      <alignment horizontal="center"/>
    </xf>
    <xf numFmtId="0" fontId="1" fillId="8" borderId="0" xfId="0" applyFont="1" applyFill="1" applyBorder="1" applyAlignment="1" applyProtection="1">
      <alignment horizontal="center"/>
    </xf>
    <xf numFmtId="14" fontId="23" fillId="0" borderId="0" xfId="0" applyNumberFormat="1" applyFont="1" applyFill="1" applyBorder="1" applyAlignment="1" applyProtection="1">
      <alignment horizontal="left"/>
      <protection locked="0"/>
    </xf>
    <xf numFmtId="14" fontId="23" fillId="0" borderId="4" xfId="0" applyNumberFormat="1" applyFont="1" applyFill="1" applyBorder="1"/>
    <xf numFmtId="14" fontId="23" fillId="0" borderId="6" xfId="0" applyNumberFormat="1" applyFont="1" applyFill="1" applyBorder="1" applyAlignment="1" applyProtection="1">
      <alignment horizontal="left"/>
      <protection locked="0"/>
    </xf>
    <xf numFmtId="49" fontId="2" fillId="0" borderId="1" xfId="3" applyNumberFormat="1" applyFont="1" applyFill="1" applyBorder="1" applyAlignment="1" applyProtection="1"/>
    <xf numFmtId="49" fontId="5" fillId="0" borderId="2" xfId="3" applyNumberFormat="1" applyFont="1" applyFill="1" applyBorder="1" applyAlignment="1" applyProtection="1"/>
  </cellXfs>
  <cellStyles count="4">
    <cellStyle name="Normal" xfId="0" builtinId="0"/>
    <cellStyle name="Normal 2" xfId="2" xr:uid="{00000000-0005-0000-0000-000001000000}"/>
    <cellStyle name="Normal 2 3" xfId="3" xr:uid="{38C372E8-EE5E-4953-9495-1E2B8A1C56B2}"/>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C46C8-80C4-4FF8-8BCE-6D1F5FF67827}">
  <dimension ref="A1:D28"/>
  <sheetViews>
    <sheetView tabSelected="1" workbookViewId="0">
      <selection activeCell="B25" sqref="B25"/>
    </sheetView>
  </sheetViews>
  <sheetFormatPr defaultRowHeight="14.5" x14ac:dyDescent="0.35"/>
  <cols>
    <col min="1" max="1" width="12.90625" customWidth="1"/>
    <col min="2" max="2" width="50.81640625" bestFit="1" customWidth="1"/>
    <col min="3" max="3" width="19" customWidth="1"/>
    <col min="4" max="4" width="44.7265625" bestFit="1" customWidth="1"/>
  </cols>
  <sheetData>
    <row r="1" spans="1:4" x14ac:dyDescent="0.35">
      <c r="A1" s="93" t="s">
        <v>339</v>
      </c>
      <c r="B1" s="93" t="s">
        <v>352</v>
      </c>
      <c r="C1" s="93"/>
      <c r="D1" s="93"/>
    </row>
    <row r="2" spans="1:4" x14ac:dyDescent="0.35">
      <c r="A2" s="93" t="s">
        <v>340</v>
      </c>
      <c r="B2" s="115">
        <v>45387</v>
      </c>
      <c r="C2" s="93"/>
      <c r="D2" s="93"/>
    </row>
    <row r="3" spans="1:4" x14ac:dyDescent="0.35">
      <c r="A3" s="93"/>
      <c r="B3" s="93"/>
      <c r="C3" s="93"/>
      <c r="D3" s="93"/>
    </row>
    <row r="4" spans="1:4" x14ac:dyDescent="0.35">
      <c r="A4" s="94" t="s">
        <v>341</v>
      </c>
      <c r="B4" s="93"/>
      <c r="C4" s="93"/>
      <c r="D4" s="93"/>
    </row>
    <row r="5" spans="1:4" x14ac:dyDescent="0.35">
      <c r="A5" s="93" t="s">
        <v>542</v>
      </c>
      <c r="B5" s="93"/>
      <c r="C5" s="93"/>
      <c r="D5" s="93"/>
    </row>
    <row r="6" spans="1:4" x14ac:dyDescent="0.35">
      <c r="A6" s="93" t="s">
        <v>543</v>
      </c>
      <c r="B6" s="93"/>
      <c r="C6" s="93"/>
      <c r="D6" s="93"/>
    </row>
    <row r="7" spans="1:4" x14ac:dyDescent="0.35">
      <c r="A7" s="93" t="s">
        <v>544</v>
      </c>
      <c r="B7" s="93"/>
      <c r="C7" s="93"/>
      <c r="D7" s="93"/>
    </row>
    <row r="8" spans="1:4" x14ac:dyDescent="0.35">
      <c r="A8" s="93" t="s">
        <v>545</v>
      </c>
      <c r="B8" s="93"/>
      <c r="C8" s="93"/>
      <c r="D8" s="93"/>
    </row>
    <row r="9" spans="1:4" x14ac:dyDescent="0.35">
      <c r="A9" s="93"/>
      <c r="B9" s="93"/>
      <c r="C9" s="93"/>
      <c r="D9" s="93"/>
    </row>
    <row r="10" spans="1:4" x14ac:dyDescent="0.35">
      <c r="A10" s="78" t="s">
        <v>546</v>
      </c>
      <c r="B10" s="93"/>
      <c r="C10" s="93"/>
      <c r="D10" s="93"/>
    </row>
    <row r="11" spans="1:4" x14ac:dyDescent="0.35">
      <c r="A11" s="93" t="s">
        <v>275</v>
      </c>
      <c r="B11" s="93" t="s">
        <v>353</v>
      </c>
      <c r="C11" s="93"/>
      <c r="D11" s="93"/>
    </row>
    <row r="12" spans="1:4" x14ac:dyDescent="0.35">
      <c r="A12" s="93"/>
      <c r="B12" s="93"/>
      <c r="C12" s="93"/>
      <c r="D12" s="93"/>
    </row>
    <row r="13" spans="1:4" ht="15" thickBot="1" x14ac:dyDescent="0.4">
      <c r="A13" s="95" t="s">
        <v>423</v>
      </c>
      <c r="B13" s="95"/>
      <c r="C13" s="95"/>
      <c r="D13" s="96"/>
    </row>
    <row r="14" spans="1:4" x14ac:dyDescent="0.35">
      <c r="A14" s="93"/>
      <c r="B14" s="93"/>
      <c r="C14" s="109" t="s">
        <v>548</v>
      </c>
      <c r="D14" s="108" t="s">
        <v>547</v>
      </c>
    </row>
    <row r="15" spans="1:4" x14ac:dyDescent="0.35">
      <c r="A15" s="93" t="s">
        <v>1</v>
      </c>
      <c r="B15" s="110" t="s">
        <v>342</v>
      </c>
      <c r="C15" s="112"/>
      <c r="D15" s="97">
        <v>2014</v>
      </c>
    </row>
    <row r="16" spans="1:4" x14ac:dyDescent="0.35">
      <c r="A16" s="93" t="s">
        <v>343</v>
      </c>
      <c r="B16" s="110" t="s">
        <v>492</v>
      </c>
      <c r="C16" s="111" t="s">
        <v>514</v>
      </c>
      <c r="D16" s="93" t="s">
        <v>479</v>
      </c>
    </row>
    <row r="17" spans="1:4" x14ac:dyDescent="0.35">
      <c r="A17" s="93" t="s">
        <v>507</v>
      </c>
      <c r="B17" s="110" t="s">
        <v>508</v>
      </c>
      <c r="C17" s="111"/>
      <c r="D17" s="93" t="s">
        <v>509</v>
      </c>
    </row>
    <row r="18" spans="1:4" x14ac:dyDescent="0.35">
      <c r="A18" s="93" t="s">
        <v>75</v>
      </c>
      <c r="B18" s="110" t="s">
        <v>397</v>
      </c>
      <c r="C18" s="111"/>
      <c r="D18" s="93" t="s">
        <v>451</v>
      </c>
    </row>
    <row r="19" spans="1:4" x14ac:dyDescent="0.35">
      <c r="A19" s="93" t="s">
        <v>39</v>
      </c>
      <c r="B19" s="110" t="s">
        <v>398</v>
      </c>
      <c r="C19" s="111"/>
      <c r="D19" s="93" t="s">
        <v>452</v>
      </c>
    </row>
    <row r="20" spans="1:4" x14ac:dyDescent="0.35">
      <c r="A20" s="93" t="s">
        <v>344</v>
      </c>
      <c r="B20" s="110" t="s">
        <v>399</v>
      </c>
      <c r="C20" s="111"/>
      <c r="D20" s="93" t="s">
        <v>453</v>
      </c>
    </row>
    <row r="21" spans="1:4" x14ac:dyDescent="0.35">
      <c r="A21" s="93" t="s">
        <v>345</v>
      </c>
      <c r="B21" s="110" t="s">
        <v>424</v>
      </c>
      <c r="C21" s="111"/>
      <c r="D21" s="93" t="s">
        <v>454</v>
      </c>
    </row>
    <row r="22" spans="1:4" x14ac:dyDescent="0.35">
      <c r="A22" s="93" t="s">
        <v>346</v>
      </c>
      <c r="B22" s="110" t="s">
        <v>400</v>
      </c>
      <c r="C22" s="111"/>
      <c r="D22" s="93"/>
    </row>
    <row r="23" spans="1:4" x14ac:dyDescent="0.35">
      <c r="A23" s="93" t="s">
        <v>401</v>
      </c>
      <c r="B23" s="110" t="s">
        <v>402</v>
      </c>
      <c r="C23" s="111"/>
      <c r="D23" s="93" t="s">
        <v>403</v>
      </c>
    </row>
    <row r="24" spans="1:4" x14ac:dyDescent="0.35">
      <c r="A24" s="93" t="s">
        <v>347</v>
      </c>
      <c r="B24" s="110" t="s">
        <v>348</v>
      </c>
      <c r="C24" s="111" t="str">
        <f>B1</f>
        <v>PhysicalChemical</v>
      </c>
      <c r="D24" s="93" t="s">
        <v>352</v>
      </c>
    </row>
    <row r="25" spans="1:4" x14ac:dyDescent="0.35">
      <c r="A25" s="93" t="s">
        <v>549</v>
      </c>
      <c r="B25" s="110" t="s">
        <v>540</v>
      </c>
      <c r="C25" s="116"/>
      <c r="D25" s="93" t="s">
        <v>541</v>
      </c>
    </row>
    <row r="26" spans="1:4" x14ac:dyDescent="0.35">
      <c r="A26" s="93" t="s">
        <v>349</v>
      </c>
      <c r="B26" s="110" t="s">
        <v>513</v>
      </c>
      <c r="C26" s="117">
        <v>45387</v>
      </c>
      <c r="D26" s="98" t="s">
        <v>512</v>
      </c>
    </row>
    <row r="27" spans="1:4" x14ac:dyDescent="0.35">
      <c r="A27" s="99"/>
      <c r="B27" s="99"/>
      <c r="C27" s="100"/>
      <c r="D27" s="99"/>
    </row>
    <row r="28" spans="1:4" x14ac:dyDescent="0.35">
      <c r="A28" s="101" t="s">
        <v>476</v>
      </c>
      <c r="B28" s="102"/>
      <c r="C28" s="100"/>
      <c r="D28" s="9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X3"/>
  <sheetViews>
    <sheetView topLeftCell="I1" workbookViewId="0">
      <selection activeCell="L2" sqref="L2:M3"/>
    </sheetView>
  </sheetViews>
  <sheetFormatPr defaultColWidth="12.7265625" defaultRowHeight="14.5" x14ac:dyDescent="0.35"/>
  <cols>
    <col min="1" max="1" width="12.81640625" style="49" bestFit="1" customWidth="1"/>
    <col min="2" max="2" width="7.1796875" style="27" bestFit="1" customWidth="1"/>
    <col min="3" max="3" width="26" style="27" bestFit="1" customWidth="1"/>
    <col min="4" max="4" width="15.26953125" style="27" bestFit="1" customWidth="1"/>
    <col min="5" max="5" width="37.26953125" style="27" bestFit="1" customWidth="1"/>
    <col min="6" max="6" width="13.7265625" style="27" bestFit="1" customWidth="1"/>
    <col min="7" max="7" width="36.54296875" style="27" bestFit="1" customWidth="1"/>
    <col min="8" max="8" width="26.7265625" style="27" bestFit="1" customWidth="1"/>
    <col min="9" max="9" width="24.1796875" style="27" bestFit="1" customWidth="1"/>
    <col min="10" max="10" width="19.453125" style="50" bestFit="1" customWidth="1"/>
    <col min="11" max="11" width="13.54296875" style="50" bestFit="1" customWidth="1"/>
    <col min="12" max="12" width="21.6328125" style="107" bestFit="1" customWidth="1"/>
    <col min="13" max="13" width="10.7265625" style="107" bestFit="1" customWidth="1"/>
    <col min="14" max="14" width="13.54296875" style="27" bestFit="1" customWidth="1"/>
    <col min="15" max="15" width="35.7265625" style="27" bestFit="1" customWidth="1"/>
    <col min="16" max="16" width="37.1796875" style="27" bestFit="1" customWidth="1"/>
    <col min="17" max="17" width="33" style="27" bestFit="1" customWidth="1"/>
    <col min="18" max="18" width="27" style="27" bestFit="1" customWidth="1"/>
    <col min="19" max="19" width="10.26953125" style="27" bestFit="1" customWidth="1"/>
    <col min="20" max="20" width="29.26953125" style="27" bestFit="1" customWidth="1"/>
    <col min="21" max="21" width="25" style="27" bestFit="1" customWidth="1"/>
    <col min="22" max="22" width="17.26953125" style="27" bestFit="1" customWidth="1"/>
    <col min="23" max="23" width="18.54296875" style="27" bestFit="1" customWidth="1"/>
    <col min="24" max="24" width="28.453125" style="27" bestFit="1" customWidth="1"/>
    <col min="25" max="25" width="14.81640625" style="27" bestFit="1" customWidth="1"/>
    <col min="26" max="26" width="11.453125" style="27" bestFit="1" customWidth="1"/>
    <col min="27" max="27" width="10.453125" style="27" bestFit="1" customWidth="1"/>
    <col min="28" max="28" width="16.453125" style="27" bestFit="1" customWidth="1"/>
    <col min="29" max="29" width="7.453125" style="27" bestFit="1" customWidth="1"/>
    <col min="30" max="30" width="11.81640625" style="27" bestFit="1" customWidth="1"/>
    <col min="31" max="31" width="19.7265625" style="27" bestFit="1" customWidth="1"/>
    <col min="32" max="32" width="7.7265625" style="27" bestFit="1" customWidth="1"/>
    <col min="33" max="33" width="20.54296875" style="27" bestFit="1" customWidth="1"/>
    <col min="34" max="35" width="15.7265625" style="27" bestFit="1" customWidth="1"/>
    <col min="36" max="36" width="29.7265625" style="27" bestFit="1" customWidth="1"/>
    <col min="37" max="37" width="32.54296875" style="27" bestFit="1" customWidth="1"/>
    <col min="38" max="38" width="19.81640625" style="27" bestFit="1" customWidth="1"/>
    <col min="39" max="39" width="22.26953125" style="27" bestFit="1" customWidth="1"/>
    <col min="40" max="40" width="27.7265625" style="27" bestFit="1" customWidth="1"/>
    <col min="41" max="41" width="28.81640625" style="27" bestFit="1" customWidth="1"/>
    <col min="42" max="42" width="18" style="27" bestFit="1" customWidth="1"/>
    <col min="43" max="43" width="19.1796875" style="27" bestFit="1" customWidth="1"/>
    <col min="44" max="44" width="37.453125" style="27" bestFit="1" customWidth="1"/>
    <col min="45" max="45" width="36.453125" style="27" bestFit="1" customWidth="1"/>
    <col min="46" max="46" width="24.54296875" style="27" bestFit="1" customWidth="1"/>
    <col min="47" max="47" width="23.54296875" style="27" bestFit="1" customWidth="1"/>
    <col min="48" max="48" width="30.1796875" style="27" bestFit="1" customWidth="1"/>
    <col min="49" max="49" width="31" style="27" bestFit="1" customWidth="1"/>
    <col min="50" max="50" width="20.26953125" style="27" bestFit="1" customWidth="1"/>
    <col min="51" max="51" width="21.1796875" style="27" bestFit="1" customWidth="1"/>
    <col min="52" max="52" width="18.54296875" style="27" bestFit="1" customWidth="1"/>
    <col min="53" max="53" width="12.453125" style="27" bestFit="1" customWidth="1"/>
    <col min="54" max="54" width="3.453125" style="27" bestFit="1" customWidth="1"/>
    <col min="55" max="55" width="9.453125" style="27" bestFit="1" customWidth="1"/>
    <col min="56" max="56" width="16.453125" style="27" bestFit="1" customWidth="1"/>
    <col min="57" max="57" width="22.7265625" style="27" bestFit="1" customWidth="1"/>
    <col min="58" max="58" width="26.81640625" style="27" bestFit="1" customWidth="1"/>
    <col min="59" max="59" width="29.1796875" style="27" bestFit="1" customWidth="1"/>
    <col min="60" max="60" width="18.453125" style="27" bestFit="1" customWidth="1"/>
    <col min="61" max="61" width="16.26953125" style="27" bestFit="1" customWidth="1"/>
    <col min="62" max="62" width="26" style="27" bestFit="1" customWidth="1"/>
    <col min="63" max="63" width="17.7265625" style="27" bestFit="1" customWidth="1"/>
    <col min="64" max="64" width="24.1796875" style="27" bestFit="1" customWidth="1"/>
    <col min="65" max="65" width="16.7265625" style="27" bestFit="1" customWidth="1"/>
    <col min="66" max="66" width="25" style="27" bestFit="1" customWidth="1"/>
    <col min="67" max="67" width="16.7265625" style="27" bestFit="1" customWidth="1"/>
    <col min="68" max="68" width="25.7265625" style="27" bestFit="1" customWidth="1"/>
    <col min="69" max="69" width="17.453125" style="27" bestFit="1" customWidth="1"/>
    <col min="70" max="70" width="36.26953125" style="27" bestFit="1" customWidth="1"/>
    <col min="71" max="71" width="23" style="27" bestFit="1" customWidth="1"/>
    <col min="72" max="72" width="31.26953125" style="27" bestFit="1" customWidth="1"/>
    <col min="73" max="73" width="23.1796875" style="27" bestFit="1" customWidth="1"/>
    <col min="74" max="74" width="24.453125" style="27" bestFit="1" customWidth="1"/>
    <col min="75" max="75" width="17" style="27" bestFit="1" customWidth="1"/>
    <col min="76" max="76" width="22.26953125" style="27" bestFit="1" customWidth="1"/>
    <col min="77" max="77" width="12.7265625" style="27"/>
    <col min="78" max="78" width="11.7265625" style="27" bestFit="1" customWidth="1"/>
    <col min="79" max="79" width="13.26953125" style="27" bestFit="1" customWidth="1"/>
    <col min="80" max="80" width="15.453125" style="27" bestFit="1" customWidth="1"/>
    <col min="81" max="81" width="16.453125" style="27" bestFit="1" customWidth="1"/>
    <col min="82" max="82" width="30.54296875" style="27" bestFit="1" customWidth="1"/>
    <col min="83" max="83" width="24.453125" style="27" bestFit="1" customWidth="1"/>
    <col min="84" max="84" width="36.453125" style="27" bestFit="1" customWidth="1"/>
    <col min="85" max="85" width="29.81640625" style="27" bestFit="1" customWidth="1"/>
    <col min="86" max="86" width="29.7265625" style="27" bestFit="1" customWidth="1"/>
    <col min="87" max="87" width="24.7265625" style="27" bestFit="1" customWidth="1"/>
    <col min="88" max="88" width="39.1796875" style="27" bestFit="1" customWidth="1"/>
    <col min="89" max="89" width="32.453125" style="27" bestFit="1" customWidth="1"/>
    <col min="90" max="90" width="26" style="27" bestFit="1" customWidth="1"/>
    <col min="91" max="91" width="19.54296875" style="27" bestFit="1" customWidth="1"/>
    <col min="92" max="92" width="20.81640625" style="27" bestFit="1" customWidth="1"/>
    <col min="93" max="93" width="21" style="27" bestFit="1" customWidth="1"/>
    <col min="94" max="94" width="16.1796875" style="27" bestFit="1" customWidth="1"/>
    <col min="95" max="95" width="17" style="27" bestFit="1" customWidth="1"/>
    <col min="96" max="96" width="11.54296875" style="27" bestFit="1" customWidth="1"/>
    <col min="97" max="97" width="12.54296875" style="27" bestFit="1" customWidth="1"/>
    <col min="98" max="99" width="12.54296875" style="27" customWidth="1"/>
    <col min="100" max="100" width="31.26953125" style="27" bestFit="1" customWidth="1"/>
    <col min="101" max="101" width="17.7265625" style="27" bestFit="1" customWidth="1"/>
    <col min="102" max="102" width="54" style="27" bestFit="1" customWidth="1"/>
    <col min="103" max="16384" width="12.7265625" style="27"/>
  </cols>
  <sheetData>
    <row r="1" spans="1:102" x14ac:dyDescent="0.35">
      <c r="A1" s="29"/>
      <c r="B1" s="23"/>
      <c r="C1" s="23"/>
      <c r="D1" s="23"/>
      <c r="E1" s="23"/>
      <c r="F1" s="23"/>
      <c r="G1" s="23"/>
      <c r="H1" s="23" t="s">
        <v>69</v>
      </c>
      <c r="I1" s="23"/>
      <c r="J1" s="23"/>
      <c r="K1" s="23"/>
      <c r="L1" s="23"/>
      <c r="M1" s="23"/>
      <c r="N1" s="23"/>
      <c r="O1" s="23"/>
      <c r="P1" s="23"/>
      <c r="Q1" s="23"/>
      <c r="R1" s="23"/>
      <c r="S1" s="23"/>
      <c r="T1" s="23"/>
      <c r="U1" s="23"/>
      <c r="V1" s="30"/>
      <c r="W1" s="30"/>
      <c r="X1" s="30" t="s">
        <v>122</v>
      </c>
      <c r="Y1" s="30"/>
      <c r="Z1" s="30"/>
      <c r="AA1" s="30"/>
      <c r="AB1" s="30"/>
      <c r="AC1" s="30"/>
      <c r="AD1" s="30"/>
      <c r="AE1" s="30"/>
      <c r="AF1" s="113" t="s">
        <v>93</v>
      </c>
      <c r="AG1" s="113"/>
      <c r="AH1" s="113"/>
      <c r="AI1" s="113"/>
      <c r="AJ1" s="113"/>
      <c r="AK1" s="113"/>
      <c r="AL1" s="113"/>
      <c r="AM1" s="113"/>
      <c r="AN1" s="113"/>
      <c r="AO1" s="113"/>
      <c r="AP1" s="113"/>
      <c r="AQ1" s="113"/>
      <c r="AR1" s="31"/>
      <c r="AS1" s="31"/>
      <c r="AT1" s="31"/>
      <c r="AU1" s="31"/>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32" t="s">
        <v>216</v>
      </c>
      <c r="CX1" s="33" t="s">
        <v>365</v>
      </c>
    </row>
    <row r="2" spans="1:102" ht="15" thickBot="1" x14ac:dyDescent="0.4">
      <c r="A2" s="34" t="s">
        <v>40</v>
      </c>
      <c r="B2" s="24" t="s">
        <v>99</v>
      </c>
      <c r="C2" s="24" t="s">
        <v>297</v>
      </c>
      <c r="D2" s="24" t="s">
        <v>296</v>
      </c>
      <c r="E2" s="24" t="s">
        <v>298</v>
      </c>
      <c r="F2" s="24" t="s">
        <v>105</v>
      </c>
      <c r="G2" s="24" t="s">
        <v>299</v>
      </c>
      <c r="H2" s="24" t="s">
        <v>266</v>
      </c>
      <c r="I2" s="24" t="s">
        <v>267</v>
      </c>
      <c r="J2" s="35" t="s">
        <v>204</v>
      </c>
      <c r="K2" s="35" t="s">
        <v>206</v>
      </c>
      <c r="L2" s="118" t="s">
        <v>550</v>
      </c>
      <c r="M2" s="118" t="s">
        <v>551</v>
      </c>
      <c r="N2" s="24" t="s">
        <v>77</v>
      </c>
      <c r="O2" s="24" t="s">
        <v>536</v>
      </c>
      <c r="P2" s="24" t="s">
        <v>537</v>
      </c>
      <c r="Q2" s="24" t="s">
        <v>394</v>
      </c>
      <c r="R2" s="24" t="s">
        <v>222</v>
      </c>
      <c r="S2" s="24" t="s">
        <v>118</v>
      </c>
      <c r="T2" s="36" t="s">
        <v>491</v>
      </c>
      <c r="U2" s="24" t="s">
        <v>300</v>
      </c>
      <c r="V2" s="24" t="s">
        <v>455</v>
      </c>
      <c r="W2" s="24" t="s">
        <v>425</v>
      </c>
      <c r="X2" s="24" t="s">
        <v>426</v>
      </c>
      <c r="Y2" s="24" t="s">
        <v>427</v>
      </c>
      <c r="Z2" s="24" t="s">
        <v>268</v>
      </c>
      <c r="AA2" s="24" t="s">
        <v>269</v>
      </c>
      <c r="AB2" s="24" t="s">
        <v>270</v>
      </c>
      <c r="AC2" s="24" t="s">
        <v>271</v>
      </c>
      <c r="AD2" s="24" t="s">
        <v>244</v>
      </c>
      <c r="AE2" s="24" t="s">
        <v>301</v>
      </c>
      <c r="AF2" s="24" t="s">
        <v>87</v>
      </c>
      <c r="AG2" s="24" t="s">
        <v>246</v>
      </c>
      <c r="AH2" s="37" t="s">
        <v>488</v>
      </c>
      <c r="AI2" s="37" t="s">
        <v>489</v>
      </c>
      <c r="AJ2" s="24" t="s">
        <v>302</v>
      </c>
      <c r="AK2" s="24" t="s">
        <v>303</v>
      </c>
      <c r="AL2" s="24" t="s">
        <v>304</v>
      </c>
      <c r="AM2" s="24" t="s">
        <v>305</v>
      </c>
      <c r="AN2" s="24" t="s">
        <v>306</v>
      </c>
      <c r="AO2" s="24" t="s">
        <v>307</v>
      </c>
      <c r="AP2" s="24" t="s">
        <v>308</v>
      </c>
      <c r="AQ2" s="24" t="s">
        <v>309</v>
      </c>
      <c r="AR2" s="24" t="s">
        <v>430</v>
      </c>
      <c r="AS2" s="24" t="s">
        <v>429</v>
      </c>
      <c r="AT2" s="24" t="s">
        <v>471</v>
      </c>
      <c r="AU2" s="24" t="s">
        <v>472</v>
      </c>
      <c r="AV2" s="24" t="s">
        <v>310</v>
      </c>
      <c r="AW2" s="24" t="s">
        <v>311</v>
      </c>
      <c r="AX2" s="24" t="s">
        <v>312</v>
      </c>
      <c r="AY2" s="24" t="s">
        <v>313</v>
      </c>
      <c r="AZ2" s="24" t="s">
        <v>314</v>
      </c>
      <c r="BA2" s="24" t="s">
        <v>232</v>
      </c>
      <c r="BB2" s="24" t="s">
        <v>41</v>
      </c>
      <c r="BC2" s="24" t="s">
        <v>249</v>
      </c>
      <c r="BD2" s="24" t="s">
        <v>462</v>
      </c>
      <c r="BE2" s="24" t="s">
        <v>464</v>
      </c>
      <c r="BF2" s="24" t="s">
        <v>461</v>
      </c>
      <c r="BG2" s="24" t="s">
        <v>470</v>
      </c>
      <c r="BH2" s="24" t="s">
        <v>510</v>
      </c>
      <c r="BI2" s="24" t="s">
        <v>233</v>
      </c>
      <c r="BJ2" s="24" t="s">
        <v>319</v>
      </c>
      <c r="BK2" s="24" t="s">
        <v>234</v>
      </c>
      <c r="BL2" s="24" t="s">
        <v>320</v>
      </c>
      <c r="BM2" s="24" t="s">
        <v>235</v>
      </c>
      <c r="BN2" s="24" t="s">
        <v>321</v>
      </c>
      <c r="BO2" s="24" t="s">
        <v>236</v>
      </c>
      <c r="BP2" s="24" t="s">
        <v>322</v>
      </c>
      <c r="BQ2" s="24" t="s">
        <v>237</v>
      </c>
      <c r="BR2" s="24" t="s">
        <v>323</v>
      </c>
      <c r="BS2" s="24" t="s">
        <v>238</v>
      </c>
      <c r="BT2" s="24" t="s">
        <v>324</v>
      </c>
      <c r="BU2" s="24" t="s">
        <v>239</v>
      </c>
      <c r="BV2" s="24" t="s">
        <v>325</v>
      </c>
      <c r="BW2" s="24" t="s">
        <v>240</v>
      </c>
      <c r="BX2" s="24" t="s">
        <v>318</v>
      </c>
      <c r="BY2" s="24" t="s">
        <v>241</v>
      </c>
      <c r="BZ2" s="24" t="s">
        <v>315</v>
      </c>
      <c r="CA2" s="24" t="s">
        <v>242</v>
      </c>
      <c r="CB2" s="24" t="s">
        <v>316</v>
      </c>
      <c r="CC2" s="24" t="s">
        <v>243</v>
      </c>
      <c r="CD2" s="24" t="s">
        <v>317</v>
      </c>
      <c r="CE2" s="24" t="s">
        <v>493</v>
      </c>
      <c r="CF2" s="24" t="s">
        <v>326</v>
      </c>
      <c r="CG2" s="24" t="s">
        <v>494</v>
      </c>
      <c r="CH2" s="24" t="s">
        <v>499</v>
      </c>
      <c r="CI2" s="24" t="s">
        <v>495</v>
      </c>
      <c r="CJ2" s="24" t="s">
        <v>498</v>
      </c>
      <c r="CK2" s="24" t="s">
        <v>497</v>
      </c>
      <c r="CL2" s="24" t="s">
        <v>327</v>
      </c>
      <c r="CM2" s="24" t="s">
        <v>253</v>
      </c>
      <c r="CN2" s="24" t="s">
        <v>478</v>
      </c>
      <c r="CO2" s="24" t="s">
        <v>255</v>
      </c>
      <c r="CP2" s="24" t="s">
        <v>329</v>
      </c>
      <c r="CQ2" s="24" t="s">
        <v>259</v>
      </c>
      <c r="CR2" s="24" t="s">
        <v>441</v>
      </c>
      <c r="CS2" s="24" t="s">
        <v>440</v>
      </c>
      <c r="CT2" s="24" t="s">
        <v>522</v>
      </c>
      <c r="CU2" s="24" t="s">
        <v>524</v>
      </c>
      <c r="CV2" s="24" t="s">
        <v>330</v>
      </c>
      <c r="CW2" s="38" t="s">
        <v>363</v>
      </c>
      <c r="CX2" s="38" t="s">
        <v>364</v>
      </c>
    </row>
    <row r="3" spans="1:102" s="48" customFormat="1" ht="15" thickBot="1" x14ac:dyDescent="0.4">
      <c r="A3" s="39" t="s">
        <v>42</v>
      </c>
      <c r="B3" s="25" t="s">
        <v>1</v>
      </c>
      <c r="C3" s="25" t="s">
        <v>39</v>
      </c>
      <c r="D3" s="25" t="s">
        <v>75</v>
      </c>
      <c r="E3" s="25" t="s">
        <v>43</v>
      </c>
      <c r="F3" s="26" t="s">
        <v>106</v>
      </c>
      <c r="G3" s="26" t="s">
        <v>221</v>
      </c>
      <c r="H3" s="26" t="s">
        <v>113</v>
      </c>
      <c r="I3" s="25" t="s">
        <v>0</v>
      </c>
      <c r="J3" s="40" t="s">
        <v>65</v>
      </c>
      <c r="K3" s="40" t="s">
        <v>428</v>
      </c>
      <c r="L3" s="119" t="s">
        <v>552</v>
      </c>
      <c r="M3" s="119" t="s">
        <v>553</v>
      </c>
      <c r="N3" s="25" t="s">
        <v>78</v>
      </c>
      <c r="O3" s="25" t="s">
        <v>80</v>
      </c>
      <c r="P3" s="25" t="s">
        <v>81</v>
      </c>
      <c r="Q3" s="25" t="s">
        <v>83</v>
      </c>
      <c r="R3" s="25" t="s">
        <v>2</v>
      </c>
      <c r="S3" s="41" t="s">
        <v>383</v>
      </c>
      <c r="T3" s="42" t="s">
        <v>487</v>
      </c>
      <c r="U3" s="43" t="s">
        <v>47</v>
      </c>
      <c r="V3" s="41" t="s">
        <v>355</v>
      </c>
      <c r="W3" s="41" t="s">
        <v>37</v>
      </c>
      <c r="X3" s="41" t="s">
        <v>130</v>
      </c>
      <c r="Y3" s="41" t="s">
        <v>376</v>
      </c>
      <c r="Z3" s="41" t="s">
        <v>34</v>
      </c>
      <c r="AA3" s="41" t="s">
        <v>35</v>
      </c>
      <c r="AB3" s="44" t="s">
        <v>141</v>
      </c>
      <c r="AC3" s="41" t="s">
        <v>36</v>
      </c>
      <c r="AD3" s="41" t="s">
        <v>388</v>
      </c>
      <c r="AE3" s="41" t="s">
        <v>393</v>
      </c>
      <c r="AF3" s="43" t="s">
        <v>88</v>
      </c>
      <c r="AG3" s="43" t="s">
        <v>3</v>
      </c>
      <c r="AH3" s="45" t="s">
        <v>481</v>
      </c>
      <c r="AI3" s="45" t="s">
        <v>485</v>
      </c>
      <c r="AJ3" s="43" t="s">
        <v>389</v>
      </c>
      <c r="AK3" s="43" t="s">
        <v>390</v>
      </c>
      <c r="AL3" s="43" t="s">
        <v>391</v>
      </c>
      <c r="AM3" s="43" t="s">
        <v>392</v>
      </c>
      <c r="AN3" s="43" t="s">
        <v>384</v>
      </c>
      <c r="AO3" s="43" t="s">
        <v>385</v>
      </c>
      <c r="AP3" s="43" t="s">
        <v>386</v>
      </c>
      <c r="AQ3" s="43" t="s">
        <v>387</v>
      </c>
      <c r="AR3" s="43" t="s">
        <v>434</v>
      </c>
      <c r="AS3" s="43" t="s">
        <v>435</v>
      </c>
      <c r="AT3" s="43" t="s">
        <v>474</v>
      </c>
      <c r="AU3" s="43" t="s">
        <v>473</v>
      </c>
      <c r="AV3" s="43" t="s">
        <v>377</v>
      </c>
      <c r="AW3" s="43" t="s">
        <v>378</v>
      </c>
      <c r="AX3" s="43" t="s">
        <v>379</v>
      </c>
      <c r="AY3" s="43" t="s">
        <v>380</v>
      </c>
      <c r="AZ3" s="43" t="s">
        <v>381</v>
      </c>
      <c r="BA3" s="43" t="s">
        <v>382</v>
      </c>
      <c r="BB3" s="43" t="s">
        <v>4</v>
      </c>
      <c r="BC3" s="46" t="s">
        <v>5</v>
      </c>
      <c r="BD3" s="46" t="s">
        <v>459</v>
      </c>
      <c r="BE3" s="46" t="s">
        <v>466</v>
      </c>
      <c r="BF3" s="46" t="s">
        <v>460</v>
      </c>
      <c r="BG3" s="46" t="s">
        <v>465</v>
      </c>
      <c r="BH3" s="46" t="s">
        <v>18</v>
      </c>
      <c r="BI3" s="43" t="s">
        <v>19</v>
      </c>
      <c r="BJ3" s="43" t="s">
        <v>6</v>
      </c>
      <c r="BK3" s="43" t="s">
        <v>7</v>
      </c>
      <c r="BL3" s="43" t="s">
        <v>8</v>
      </c>
      <c r="BM3" s="43" t="s">
        <v>9</v>
      </c>
      <c r="BN3" s="43" t="s">
        <v>10</v>
      </c>
      <c r="BO3" s="43" t="s">
        <v>11</v>
      </c>
      <c r="BP3" s="43" t="s">
        <v>12</v>
      </c>
      <c r="BQ3" s="43" t="s">
        <v>13</v>
      </c>
      <c r="BR3" s="43" t="s">
        <v>38</v>
      </c>
      <c r="BS3" s="43" t="s">
        <v>178</v>
      </c>
      <c r="BT3" s="43" t="s">
        <v>14</v>
      </c>
      <c r="BU3" s="43" t="s">
        <v>15</v>
      </c>
      <c r="BV3" s="43" t="s">
        <v>16</v>
      </c>
      <c r="BW3" s="43" t="s">
        <v>17</v>
      </c>
      <c r="BX3" s="43" t="s">
        <v>185</v>
      </c>
      <c r="BY3" s="43" t="s">
        <v>186</v>
      </c>
      <c r="BZ3" s="43" t="s">
        <v>189</v>
      </c>
      <c r="CA3" s="43" t="s">
        <v>191</v>
      </c>
      <c r="CB3" s="43" t="s">
        <v>26</v>
      </c>
      <c r="CC3" s="43" t="s">
        <v>27</v>
      </c>
      <c r="CD3" s="43" t="s">
        <v>28</v>
      </c>
      <c r="CE3" s="43" t="s">
        <v>29</v>
      </c>
      <c r="CF3" s="43" t="s">
        <v>22</v>
      </c>
      <c r="CG3" s="43" t="s">
        <v>23</v>
      </c>
      <c r="CH3" s="43" t="s">
        <v>24</v>
      </c>
      <c r="CI3" s="43" t="s">
        <v>25</v>
      </c>
      <c r="CJ3" s="43" t="s">
        <v>20</v>
      </c>
      <c r="CK3" s="43" t="s">
        <v>21</v>
      </c>
      <c r="CL3" s="25" t="s">
        <v>30</v>
      </c>
      <c r="CM3" s="25" t="s">
        <v>31</v>
      </c>
      <c r="CN3" s="25" t="s">
        <v>32</v>
      </c>
      <c r="CO3" s="25" t="s">
        <v>33</v>
      </c>
      <c r="CP3" s="25" t="s">
        <v>256</v>
      </c>
      <c r="CQ3" s="25" t="s">
        <v>257</v>
      </c>
      <c r="CR3" s="25" t="s">
        <v>438</v>
      </c>
      <c r="CS3" s="25" t="s">
        <v>439</v>
      </c>
      <c r="CT3" s="25" t="s">
        <v>521</v>
      </c>
      <c r="CU3" s="25" t="s">
        <v>523</v>
      </c>
      <c r="CV3" s="43" t="s">
        <v>92</v>
      </c>
      <c r="CW3" s="47"/>
      <c r="CX3" s="47"/>
    </row>
  </sheetData>
  <sheetProtection sort="0" autoFilter="0" pivotTables="0"/>
  <mergeCells count="7">
    <mergeCell ref="CP1:CV1"/>
    <mergeCell ref="AF1:AQ1"/>
    <mergeCell ref="AV1:AY1"/>
    <mergeCell ref="AZ1:BK1"/>
    <mergeCell ref="BL1:BU1"/>
    <mergeCell ref="BV1:CE1"/>
    <mergeCell ref="CF1:CO1"/>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5"/>
  <sheetViews>
    <sheetView workbookViewId="0">
      <selection activeCell="B4" sqref="B4"/>
    </sheetView>
  </sheetViews>
  <sheetFormatPr defaultColWidth="9.1796875" defaultRowHeight="14.5" x14ac:dyDescent="0.35"/>
  <cols>
    <col min="1" max="1" width="12.81640625" style="106" bestFit="1" customWidth="1"/>
    <col min="2" max="2" width="15.7265625" style="5" bestFit="1" customWidth="1"/>
    <col min="3" max="3" width="27.1796875" style="27" bestFit="1" customWidth="1"/>
    <col min="4" max="4" width="26" style="27" customWidth="1"/>
    <col min="5" max="5" width="18.54296875" style="5" customWidth="1"/>
    <col min="6" max="6" width="21" style="5" customWidth="1"/>
    <col min="7" max="7" width="24.81640625" style="5" customWidth="1"/>
    <col min="8" max="8" width="20.7265625" style="5" customWidth="1"/>
    <col min="9" max="9" width="36.26953125" style="5" customWidth="1"/>
    <col min="10" max="10" width="26.26953125" style="11" bestFit="1" customWidth="1"/>
    <col min="11" max="11" width="22.81640625" style="5" bestFit="1" customWidth="1"/>
    <col min="12" max="12" width="18.54296875" style="5" bestFit="1" customWidth="1"/>
    <col min="13" max="13" width="31.453125" style="5" bestFit="1" customWidth="1"/>
    <col min="14" max="14" width="29.453125" style="5" customWidth="1"/>
    <col min="15" max="16384" width="9.1796875" style="5"/>
  </cols>
  <sheetData>
    <row r="1" spans="1:14" x14ac:dyDescent="0.35">
      <c r="A1" s="103"/>
      <c r="B1" s="15"/>
      <c r="C1" s="28" t="s">
        <v>360</v>
      </c>
      <c r="D1" s="28"/>
      <c r="E1" s="15"/>
      <c r="F1" s="15"/>
      <c r="G1" s="15"/>
      <c r="H1" s="15"/>
      <c r="I1" s="15"/>
      <c r="J1" s="15"/>
      <c r="K1" s="15"/>
      <c r="L1" s="15"/>
      <c r="M1" s="15"/>
      <c r="N1" s="15"/>
    </row>
    <row r="2" spans="1:14" ht="15" thickBot="1" x14ac:dyDescent="0.4">
      <c r="A2" s="104" t="s">
        <v>40</v>
      </c>
      <c r="B2" s="7" t="s">
        <v>337</v>
      </c>
      <c r="C2" s="24" t="s">
        <v>332</v>
      </c>
      <c r="D2" s="24" t="s">
        <v>331</v>
      </c>
      <c r="E2" s="16" t="s">
        <v>356</v>
      </c>
      <c r="F2" s="7" t="s">
        <v>417</v>
      </c>
      <c r="G2" s="7" t="s">
        <v>418</v>
      </c>
      <c r="H2" s="7" t="s">
        <v>358</v>
      </c>
      <c r="I2" s="7" t="s">
        <v>354</v>
      </c>
      <c r="J2" s="17" t="s">
        <v>333</v>
      </c>
      <c r="K2" s="7" t="s">
        <v>334</v>
      </c>
      <c r="L2" s="7" t="s">
        <v>335</v>
      </c>
      <c r="M2" s="7" t="s">
        <v>336</v>
      </c>
      <c r="N2" s="7" t="s">
        <v>368</v>
      </c>
    </row>
    <row r="3" spans="1:14" s="6" customFormat="1" x14ac:dyDescent="0.35">
      <c r="A3" s="105" t="s">
        <v>42</v>
      </c>
      <c r="B3" s="8" t="s">
        <v>48</v>
      </c>
      <c r="C3" s="25" t="s">
        <v>49</v>
      </c>
      <c r="D3" s="25" t="s">
        <v>50</v>
      </c>
      <c r="E3" s="8" t="s">
        <v>55</v>
      </c>
      <c r="F3" s="8" t="s">
        <v>408</v>
      </c>
      <c r="G3" s="8" t="s">
        <v>59</v>
      </c>
      <c r="H3" s="8" t="s">
        <v>56</v>
      </c>
      <c r="I3" s="8" t="s">
        <v>57</v>
      </c>
      <c r="J3" s="18" t="s">
        <v>58</v>
      </c>
      <c r="K3" s="8" t="s">
        <v>224</v>
      </c>
      <c r="L3" s="8" t="s">
        <v>225</v>
      </c>
      <c r="M3" s="8" t="s">
        <v>46</v>
      </c>
      <c r="N3" s="8" t="s">
        <v>202</v>
      </c>
    </row>
    <row r="9" spans="1:14" x14ac:dyDescent="0.35">
      <c r="B9" s="10" t="s">
        <v>282</v>
      </c>
    </row>
    <row r="10" spans="1:14" x14ac:dyDescent="0.35">
      <c r="B10" s="10" t="s">
        <v>442</v>
      </c>
    </row>
    <row r="11" spans="1:14" x14ac:dyDescent="0.35">
      <c r="B11" s="10" t="s">
        <v>515</v>
      </c>
    </row>
    <row r="12" spans="1:14" x14ac:dyDescent="0.35">
      <c r="B12" s="12" t="s">
        <v>281</v>
      </c>
    </row>
    <row r="13" spans="1:14" x14ac:dyDescent="0.35">
      <c r="B13" s="13" t="s">
        <v>377</v>
      </c>
      <c r="C13" s="14">
        <v>41275</v>
      </c>
      <c r="D13" s="14">
        <v>41639</v>
      </c>
      <c r="E13" s="5" t="s">
        <v>286</v>
      </c>
      <c r="F13" s="5" t="s">
        <v>284</v>
      </c>
      <c r="H13" s="5" t="s">
        <v>290</v>
      </c>
      <c r="I13" s="5" t="s">
        <v>289</v>
      </c>
      <c r="J13" s="11" t="s">
        <v>448</v>
      </c>
      <c r="L13" s="5" t="s">
        <v>445</v>
      </c>
      <c r="M13" s="5" t="s">
        <v>276</v>
      </c>
      <c r="N13" s="5" t="s">
        <v>369</v>
      </c>
    </row>
    <row r="14" spans="1:14" x14ac:dyDescent="0.35">
      <c r="B14" s="13" t="s">
        <v>26</v>
      </c>
      <c r="C14" s="14">
        <v>41275</v>
      </c>
      <c r="D14" s="14">
        <v>41455</v>
      </c>
      <c r="E14" s="5" t="s">
        <v>292</v>
      </c>
      <c r="F14" s="5" t="s">
        <v>293</v>
      </c>
      <c r="G14" s="5" t="s">
        <v>288</v>
      </c>
      <c r="H14" s="5" t="s">
        <v>294</v>
      </c>
      <c r="I14" s="5" t="s">
        <v>289</v>
      </c>
      <c r="J14" s="11" t="s">
        <v>447</v>
      </c>
      <c r="L14" s="5" t="s">
        <v>443</v>
      </c>
      <c r="M14" s="5" t="s">
        <v>276</v>
      </c>
      <c r="N14" s="5" t="s">
        <v>369</v>
      </c>
    </row>
    <row r="15" spans="1:14" x14ac:dyDescent="0.35">
      <c r="B15" s="13" t="s">
        <v>26</v>
      </c>
      <c r="C15" s="14">
        <v>41456</v>
      </c>
      <c r="D15" s="14">
        <v>41639</v>
      </c>
      <c r="E15" s="5" t="s">
        <v>285</v>
      </c>
      <c r="F15" s="5" t="s">
        <v>287</v>
      </c>
      <c r="G15" s="5" t="s">
        <v>295</v>
      </c>
      <c r="H15" s="5" t="s">
        <v>291</v>
      </c>
      <c r="I15" s="5" t="s">
        <v>289</v>
      </c>
      <c r="J15" s="11" t="s">
        <v>446</v>
      </c>
      <c r="L15" s="5" t="s">
        <v>444</v>
      </c>
      <c r="M15" s="5" t="s">
        <v>276</v>
      </c>
      <c r="N15" s="5" t="s">
        <v>369</v>
      </c>
    </row>
  </sheetData>
  <sheetProtection sort="0" autoFilter="0" pivotTables="0"/>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5"/>
  <sheetViews>
    <sheetView workbookViewId="0">
      <selection activeCell="B4" sqref="B4"/>
    </sheetView>
  </sheetViews>
  <sheetFormatPr defaultColWidth="9.1796875" defaultRowHeight="14.5" x14ac:dyDescent="0.35"/>
  <cols>
    <col min="1" max="1" width="12.81640625" style="106" bestFit="1" customWidth="1"/>
    <col min="2" max="2" width="15.7265625" style="5" bestFit="1" customWidth="1"/>
    <col min="3" max="3" width="27.1796875" style="27" bestFit="1" customWidth="1"/>
    <col min="4" max="4" width="26.453125" style="27" bestFit="1" customWidth="1"/>
    <col min="5" max="5" width="12.54296875" style="5" customWidth="1"/>
    <col min="6" max="6" width="26.453125" style="5" customWidth="1"/>
    <col min="7" max="7" width="29.54296875" style="5" customWidth="1"/>
    <col min="8" max="8" width="30.26953125" style="5" customWidth="1"/>
    <col min="9" max="9" width="35.26953125" style="5" bestFit="1" customWidth="1"/>
    <col min="10" max="16384" width="9.1796875" style="5"/>
  </cols>
  <sheetData>
    <row r="1" spans="1:9" x14ac:dyDescent="0.35">
      <c r="A1" s="103"/>
      <c r="B1" s="114" t="s">
        <v>359</v>
      </c>
      <c r="C1" s="114"/>
      <c r="D1" s="114"/>
      <c r="E1" s="114"/>
      <c r="F1" s="114"/>
      <c r="G1" s="114"/>
      <c r="H1" s="114"/>
      <c r="I1" s="114"/>
    </row>
    <row r="2" spans="1:9" ht="15" thickBot="1" x14ac:dyDescent="0.4">
      <c r="A2" s="104" t="s">
        <v>40</v>
      </c>
      <c r="B2" s="7" t="s">
        <v>337</v>
      </c>
      <c r="C2" s="24" t="s">
        <v>332</v>
      </c>
      <c r="D2" s="24" t="s">
        <v>331</v>
      </c>
      <c r="E2" s="20" t="s">
        <v>338</v>
      </c>
      <c r="F2" s="7" t="s">
        <v>419</v>
      </c>
      <c r="G2" s="7" t="s">
        <v>421</v>
      </c>
      <c r="H2" s="7" t="s">
        <v>420</v>
      </c>
      <c r="I2" s="7" t="s">
        <v>370</v>
      </c>
    </row>
    <row r="3" spans="1:9" x14ac:dyDescent="0.35">
      <c r="A3" s="105" t="s">
        <v>42</v>
      </c>
      <c r="B3" s="8" t="s">
        <v>48</v>
      </c>
      <c r="C3" s="25" t="s">
        <v>49</v>
      </c>
      <c r="D3" s="25" t="s">
        <v>50</v>
      </c>
      <c r="E3" s="21" t="s">
        <v>45</v>
      </c>
      <c r="F3" s="22" t="s">
        <v>357</v>
      </c>
      <c r="G3" s="9" t="s">
        <v>414</v>
      </c>
      <c r="H3" s="8" t="s">
        <v>44</v>
      </c>
      <c r="I3" s="8" t="s">
        <v>201</v>
      </c>
    </row>
    <row r="9" spans="1:9" x14ac:dyDescent="0.35">
      <c r="B9" s="10" t="s">
        <v>282</v>
      </c>
    </row>
    <row r="10" spans="1:9" x14ac:dyDescent="0.35">
      <c r="B10" s="10" t="s">
        <v>283</v>
      </c>
    </row>
    <row r="11" spans="1:9" x14ac:dyDescent="0.35">
      <c r="B11" s="10" t="s">
        <v>516</v>
      </c>
    </row>
    <row r="12" spans="1:9" x14ac:dyDescent="0.35">
      <c r="B12" s="12" t="s">
        <v>281</v>
      </c>
    </row>
    <row r="13" spans="1:9" x14ac:dyDescent="0.35">
      <c r="B13" s="13" t="s">
        <v>377</v>
      </c>
      <c r="C13" s="14">
        <v>41275</v>
      </c>
      <c r="D13" s="14">
        <v>41639</v>
      </c>
      <c r="E13" s="19" t="s">
        <v>279</v>
      </c>
      <c r="F13" s="19" t="s">
        <v>277</v>
      </c>
      <c r="G13" s="19"/>
      <c r="H13" s="5" t="s">
        <v>276</v>
      </c>
      <c r="I13" s="5" t="s">
        <v>369</v>
      </c>
    </row>
    <row r="14" spans="1:9" x14ac:dyDescent="0.35">
      <c r="B14" s="13" t="s">
        <v>26</v>
      </c>
      <c r="C14" s="14">
        <v>41275</v>
      </c>
      <c r="D14" s="14">
        <v>41455</v>
      </c>
      <c r="E14" s="19" t="s">
        <v>278</v>
      </c>
      <c r="F14" s="19" t="s">
        <v>277</v>
      </c>
      <c r="G14" s="19"/>
      <c r="H14" s="5" t="s">
        <v>276</v>
      </c>
      <c r="I14" s="5" t="s">
        <v>369</v>
      </c>
    </row>
    <row r="15" spans="1:9" x14ac:dyDescent="0.35">
      <c r="B15" s="5" t="s">
        <v>26</v>
      </c>
      <c r="C15" s="14">
        <v>41456</v>
      </c>
      <c r="D15" s="14">
        <v>41639</v>
      </c>
      <c r="E15" s="19" t="s">
        <v>280</v>
      </c>
      <c r="F15" s="19" t="s">
        <v>277</v>
      </c>
      <c r="G15" s="19"/>
      <c r="H15" s="5" t="s">
        <v>276</v>
      </c>
      <c r="I15" s="5" t="s">
        <v>369</v>
      </c>
    </row>
  </sheetData>
  <sheetProtection sort="0" autoFilter="0" pivotTables="0"/>
  <mergeCells count="2">
    <mergeCell ref="E1:I1"/>
    <mergeCell ref="B1:D1"/>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F140"/>
  <sheetViews>
    <sheetView workbookViewId="0">
      <selection activeCell="B18" sqref="B18"/>
    </sheetView>
  </sheetViews>
  <sheetFormatPr defaultColWidth="9.1796875" defaultRowHeight="14.5" x14ac:dyDescent="0.35"/>
  <cols>
    <col min="1" max="1" width="9.1796875" style="53"/>
    <col min="2" max="2" width="36.81640625" style="53" customWidth="1"/>
    <col min="3" max="3" width="21.26953125" style="51" customWidth="1"/>
    <col min="4" max="4" width="37.453125" style="51" bestFit="1" customWidth="1"/>
    <col min="5" max="5" width="53.7265625" style="51" bestFit="1" customWidth="1"/>
    <col min="6" max="6" width="136.81640625" style="3" bestFit="1" customWidth="1"/>
    <col min="7" max="16384" width="9.1796875" style="53"/>
  </cols>
  <sheetData>
    <row r="2" spans="1:6" s="3" customFormat="1" x14ac:dyDescent="0.35">
      <c r="B2" s="63" t="s">
        <v>66</v>
      </c>
      <c r="C2" s="51"/>
      <c r="D2" s="51"/>
      <c r="E2" s="51"/>
    </row>
    <row r="3" spans="1:6" s="3" customFormat="1" x14ac:dyDescent="0.35">
      <c r="B3" s="64"/>
      <c r="C3" s="52"/>
      <c r="D3" s="51"/>
      <c r="E3" s="65" t="s">
        <v>98</v>
      </c>
    </row>
    <row r="4" spans="1:6" s="3" customFormat="1" x14ac:dyDescent="0.35">
      <c r="B4" s="66" t="s">
        <v>95</v>
      </c>
      <c r="C4" s="66" t="s">
        <v>67</v>
      </c>
      <c r="D4" s="66" t="s">
        <v>96</v>
      </c>
      <c r="E4" s="66" t="s">
        <v>97</v>
      </c>
      <c r="F4" s="67" t="s">
        <v>68</v>
      </c>
    </row>
    <row r="5" spans="1:6" s="3" customFormat="1" x14ac:dyDescent="0.35">
      <c r="A5" s="68" t="s">
        <v>518</v>
      </c>
      <c r="B5" s="69"/>
      <c r="C5" s="69"/>
      <c r="D5" s="69"/>
      <c r="F5" s="69"/>
    </row>
    <row r="6" spans="1:6" s="3" customFormat="1" x14ac:dyDescent="0.35">
      <c r="A6" s="53"/>
      <c r="B6" s="70" t="s">
        <v>69</v>
      </c>
      <c r="C6" s="71"/>
      <c r="D6" s="71"/>
      <c r="E6" s="71"/>
      <c r="F6" s="72" t="s">
        <v>70</v>
      </c>
    </row>
    <row r="7" spans="1:6" s="3" customFormat="1" x14ac:dyDescent="0.35">
      <c r="A7" s="73" t="s">
        <v>203</v>
      </c>
      <c r="B7" s="3" t="s">
        <v>99</v>
      </c>
      <c r="C7" s="51" t="s">
        <v>1</v>
      </c>
      <c r="D7" s="3" t="s">
        <v>99</v>
      </c>
      <c r="E7" s="3" t="s">
        <v>100</v>
      </c>
      <c r="F7" s="53" t="s">
        <v>102</v>
      </c>
    </row>
    <row r="8" spans="1:6" s="76" customFormat="1" x14ac:dyDescent="0.35">
      <c r="A8" s="73" t="s">
        <v>203</v>
      </c>
      <c r="B8" s="53" t="s">
        <v>71</v>
      </c>
      <c r="C8" s="74" t="s">
        <v>39</v>
      </c>
      <c r="D8" s="75" t="s">
        <v>72</v>
      </c>
      <c r="E8" s="75"/>
      <c r="F8" s="53" t="s">
        <v>528</v>
      </c>
    </row>
    <row r="9" spans="1:6" s="78" customFormat="1" x14ac:dyDescent="0.35">
      <c r="A9" s="73" t="s">
        <v>203</v>
      </c>
      <c r="B9" s="53" t="s">
        <v>74</v>
      </c>
      <c r="C9" s="75" t="s">
        <v>75</v>
      </c>
      <c r="D9" s="77" t="s">
        <v>72</v>
      </c>
      <c r="E9" s="77"/>
      <c r="F9" s="53" t="s">
        <v>529</v>
      </c>
    </row>
    <row r="10" spans="1:6" x14ac:dyDescent="0.35">
      <c r="A10" s="73" t="s">
        <v>203</v>
      </c>
      <c r="B10" s="53" t="s">
        <v>103</v>
      </c>
      <c r="C10" s="54" t="s">
        <v>43</v>
      </c>
      <c r="D10" s="51" t="s">
        <v>262</v>
      </c>
      <c r="E10" s="79" t="s">
        <v>76</v>
      </c>
      <c r="F10" s="53" t="s">
        <v>104</v>
      </c>
    </row>
    <row r="11" spans="1:6" s="55" customFormat="1" x14ac:dyDescent="0.35">
      <c r="A11" s="73" t="s">
        <v>203</v>
      </c>
      <c r="B11" s="53" t="s">
        <v>105</v>
      </c>
      <c r="C11" s="54" t="s">
        <v>106</v>
      </c>
      <c r="D11" s="54" t="s">
        <v>107</v>
      </c>
      <c r="E11" s="79" t="s">
        <v>108</v>
      </c>
      <c r="F11" s="53" t="s">
        <v>109</v>
      </c>
    </row>
    <row r="12" spans="1:6" s="55" customFormat="1" x14ac:dyDescent="0.35">
      <c r="A12" s="73"/>
      <c r="B12" s="53" t="s">
        <v>110</v>
      </c>
      <c r="C12" s="54" t="s">
        <v>221</v>
      </c>
      <c r="D12" s="55" t="s">
        <v>262</v>
      </c>
      <c r="E12" s="79" t="s">
        <v>76</v>
      </c>
      <c r="F12" s="53" t="s">
        <v>111</v>
      </c>
    </row>
    <row r="13" spans="1:6" s="55" customFormat="1" x14ac:dyDescent="0.35">
      <c r="A13" s="73"/>
      <c r="B13" s="53" t="s">
        <v>112</v>
      </c>
      <c r="C13" s="53" t="s">
        <v>113</v>
      </c>
      <c r="D13" s="54" t="s">
        <v>107</v>
      </c>
      <c r="E13" s="79" t="s">
        <v>108</v>
      </c>
      <c r="F13" s="53" t="s">
        <v>114</v>
      </c>
    </row>
    <row r="14" spans="1:6" s="55" customFormat="1" x14ac:dyDescent="0.35">
      <c r="A14" s="73" t="s">
        <v>203</v>
      </c>
      <c r="B14" s="53" t="s">
        <v>117</v>
      </c>
      <c r="C14" s="53" t="s">
        <v>0</v>
      </c>
      <c r="D14" s="1" t="s">
        <v>72</v>
      </c>
      <c r="E14" s="80"/>
      <c r="F14" s="53" t="s">
        <v>350</v>
      </c>
    </row>
    <row r="15" spans="1:6" s="3" customFormat="1" x14ac:dyDescent="0.35">
      <c r="A15" s="73"/>
      <c r="B15" s="53" t="s">
        <v>204</v>
      </c>
      <c r="C15" s="53" t="s">
        <v>65</v>
      </c>
      <c r="D15" s="3" t="s">
        <v>261</v>
      </c>
      <c r="E15" s="80" t="s">
        <v>119</v>
      </c>
      <c r="F15" s="53" t="s">
        <v>366</v>
      </c>
    </row>
    <row r="16" spans="1:6" s="3" customFormat="1" x14ac:dyDescent="0.35">
      <c r="A16" s="73" t="s">
        <v>519</v>
      </c>
      <c r="B16" s="53" t="s">
        <v>206</v>
      </c>
      <c r="C16" s="1" t="s">
        <v>428</v>
      </c>
      <c r="D16" s="1" t="s">
        <v>121</v>
      </c>
      <c r="E16" s="80" t="s">
        <v>101</v>
      </c>
      <c r="F16" s="53" t="s">
        <v>367</v>
      </c>
    </row>
    <row r="17" spans="1:6" s="3" customFormat="1" x14ac:dyDescent="0.35">
      <c r="A17" s="73"/>
      <c r="B17" s="53" t="s">
        <v>550</v>
      </c>
      <c r="C17" s="1" t="s">
        <v>552</v>
      </c>
      <c r="D17" s="1" t="s">
        <v>527</v>
      </c>
      <c r="E17" s="80" t="s">
        <v>554</v>
      </c>
      <c r="F17" s="53" t="s">
        <v>555</v>
      </c>
    </row>
    <row r="18" spans="1:6" s="3" customFormat="1" x14ac:dyDescent="0.35">
      <c r="A18" s="73"/>
      <c r="B18" s="53" t="s">
        <v>551</v>
      </c>
      <c r="C18" s="1" t="s">
        <v>553</v>
      </c>
      <c r="D18" s="1" t="s">
        <v>527</v>
      </c>
      <c r="E18" s="80" t="s">
        <v>554</v>
      </c>
      <c r="F18" s="53" t="s">
        <v>556</v>
      </c>
    </row>
    <row r="19" spans="1:6" s="3" customFormat="1" x14ac:dyDescent="0.35">
      <c r="A19" s="73" t="s">
        <v>203</v>
      </c>
      <c r="B19" s="53" t="s">
        <v>77</v>
      </c>
      <c r="C19" s="51" t="s">
        <v>78</v>
      </c>
      <c r="D19" s="1" t="s">
        <v>263</v>
      </c>
      <c r="E19" s="80" t="s">
        <v>116</v>
      </c>
      <c r="F19" s="53" t="s">
        <v>79</v>
      </c>
    </row>
    <row r="20" spans="1:6" s="3" customFormat="1" x14ac:dyDescent="0.35">
      <c r="A20" s="73" t="s">
        <v>203</v>
      </c>
      <c r="B20" s="53" t="s">
        <v>395</v>
      </c>
      <c r="C20" s="53" t="s">
        <v>80</v>
      </c>
      <c r="D20" s="81" t="s">
        <v>533</v>
      </c>
      <c r="E20" s="80" t="s">
        <v>534</v>
      </c>
      <c r="F20" s="53" t="s">
        <v>538</v>
      </c>
    </row>
    <row r="21" spans="1:6" s="3" customFormat="1" x14ac:dyDescent="0.35">
      <c r="A21" s="73" t="s">
        <v>203</v>
      </c>
      <c r="B21" s="53" t="s">
        <v>396</v>
      </c>
      <c r="C21" s="53" t="s">
        <v>81</v>
      </c>
      <c r="D21" s="81" t="s">
        <v>532</v>
      </c>
      <c r="E21" s="80" t="s">
        <v>535</v>
      </c>
      <c r="F21" t="s">
        <v>539</v>
      </c>
    </row>
    <row r="22" spans="1:6" s="3" customFormat="1" x14ac:dyDescent="0.35">
      <c r="A22" s="73" t="s">
        <v>203</v>
      </c>
      <c r="B22" s="53" t="s">
        <v>82</v>
      </c>
      <c r="C22" s="53" t="s">
        <v>83</v>
      </c>
      <c r="D22" s="81" t="s">
        <v>72</v>
      </c>
      <c r="E22" s="80"/>
      <c r="F22" s="53" t="s">
        <v>115</v>
      </c>
    </row>
    <row r="23" spans="1:6" s="55" customFormat="1" x14ac:dyDescent="0.35">
      <c r="A23" s="73"/>
      <c r="B23" s="53" t="s">
        <v>84</v>
      </c>
      <c r="C23" s="1" t="s">
        <v>2</v>
      </c>
      <c r="D23" s="1" t="s">
        <v>85</v>
      </c>
      <c r="E23" s="82" t="s">
        <v>162</v>
      </c>
      <c r="F23" s="53" t="s">
        <v>86</v>
      </c>
    </row>
    <row r="24" spans="1:6" s="55" customFormat="1" x14ac:dyDescent="0.35">
      <c r="A24" s="83"/>
      <c r="B24" s="81" t="s">
        <v>118</v>
      </c>
      <c r="C24" s="1" t="s">
        <v>383</v>
      </c>
      <c r="D24" s="56" t="s">
        <v>265</v>
      </c>
      <c r="E24" s="80" t="s">
        <v>119</v>
      </c>
      <c r="F24" s="53" t="s">
        <v>120</v>
      </c>
    </row>
    <row r="25" spans="1:6" s="55" customFormat="1" x14ac:dyDescent="0.35">
      <c r="A25" s="73"/>
      <c r="B25" s="53" t="s">
        <v>491</v>
      </c>
      <c r="C25" s="1" t="s">
        <v>487</v>
      </c>
      <c r="D25" s="75" t="s">
        <v>72</v>
      </c>
      <c r="E25" s="82"/>
      <c r="F25" s="53" t="s">
        <v>506</v>
      </c>
    </row>
    <row r="26" spans="1:6" s="55" customFormat="1" x14ac:dyDescent="0.35">
      <c r="A26" s="73"/>
      <c r="B26" s="53" t="s">
        <v>207</v>
      </c>
      <c r="C26" s="2" t="s">
        <v>47</v>
      </c>
      <c r="D26" s="81" t="s">
        <v>263</v>
      </c>
      <c r="E26" s="80" t="s">
        <v>116</v>
      </c>
      <c r="F26" s="53" t="s">
        <v>205</v>
      </c>
    </row>
    <row r="27" spans="1:6" s="3" customFormat="1" x14ac:dyDescent="0.35">
      <c r="B27" s="81"/>
      <c r="C27" s="1"/>
      <c r="D27" s="1"/>
      <c r="E27" s="80"/>
      <c r="F27" s="1"/>
    </row>
    <row r="28" spans="1:6" s="3" customFormat="1" x14ac:dyDescent="0.35">
      <c r="B28" s="70" t="s">
        <v>122</v>
      </c>
      <c r="C28" s="84"/>
      <c r="D28" s="57"/>
      <c r="E28" s="57"/>
      <c r="F28" s="72" t="s">
        <v>123</v>
      </c>
    </row>
    <row r="29" spans="1:6" s="3" customFormat="1" x14ac:dyDescent="0.35">
      <c r="A29" s="85"/>
      <c r="B29" s="55" t="s">
        <v>124</v>
      </c>
      <c r="C29" s="1" t="s">
        <v>355</v>
      </c>
      <c r="D29" s="1" t="s">
        <v>72</v>
      </c>
      <c r="E29" s="55"/>
      <c r="F29" s="53" t="s">
        <v>125</v>
      </c>
    </row>
    <row r="30" spans="1:6" s="55" customFormat="1" x14ac:dyDescent="0.35">
      <c r="A30" s="85"/>
      <c r="B30" s="3" t="s">
        <v>126</v>
      </c>
      <c r="C30" s="1" t="s">
        <v>37</v>
      </c>
      <c r="D30" s="1" t="s">
        <v>127</v>
      </c>
      <c r="E30" s="82" t="s">
        <v>119</v>
      </c>
      <c r="F30" s="53" t="s">
        <v>128</v>
      </c>
    </row>
    <row r="31" spans="1:6" s="3" customFormat="1" x14ac:dyDescent="0.35">
      <c r="A31" s="85"/>
      <c r="B31" s="3" t="s">
        <v>129</v>
      </c>
      <c r="C31" s="1" t="s">
        <v>130</v>
      </c>
      <c r="D31" s="1" t="s">
        <v>131</v>
      </c>
      <c r="E31" s="80" t="s">
        <v>132</v>
      </c>
      <c r="F31" s="53" t="s">
        <v>133</v>
      </c>
    </row>
    <row r="32" spans="1:6" s="3" customFormat="1" x14ac:dyDescent="0.35">
      <c r="A32" s="85"/>
      <c r="B32" s="3" t="s">
        <v>375</v>
      </c>
      <c r="C32" s="1" t="s">
        <v>376</v>
      </c>
      <c r="D32" s="1" t="s">
        <v>134</v>
      </c>
      <c r="E32" s="80" t="s">
        <v>101</v>
      </c>
      <c r="F32" s="53" t="s">
        <v>135</v>
      </c>
    </row>
    <row r="33" spans="1:6" s="3" customFormat="1" x14ac:dyDescent="0.35">
      <c r="A33" s="85"/>
      <c r="B33" s="3" t="s">
        <v>136</v>
      </c>
      <c r="C33" s="1" t="s">
        <v>34</v>
      </c>
      <c r="D33" s="1" t="s">
        <v>72</v>
      </c>
      <c r="E33" s="82"/>
      <c r="F33" s="53" t="s">
        <v>137</v>
      </c>
    </row>
    <row r="34" spans="1:6" s="3" customFormat="1" x14ac:dyDescent="0.35">
      <c r="A34" s="85"/>
      <c r="B34" s="3" t="s">
        <v>138</v>
      </c>
      <c r="C34" s="1" t="s">
        <v>35</v>
      </c>
      <c r="D34" s="1" t="s">
        <v>72</v>
      </c>
      <c r="E34" s="82"/>
      <c r="F34" s="53" t="s">
        <v>139</v>
      </c>
    </row>
    <row r="35" spans="1:6" s="3" customFormat="1" x14ac:dyDescent="0.35">
      <c r="A35" s="85"/>
      <c r="B35" s="3" t="s">
        <v>140</v>
      </c>
      <c r="C35" s="81" t="s">
        <v>141</v>
      </c>
      <c r="D35" s="1" t="s">
        <v>72</v>
      </c>
      <c r="E35" s="82"/>
      <c r="F35" s="53" t="s">
        <v>142</v>
      </c>
    </row>
    <row r="36" spans="1:6" s="3" customFormat="1" x14ac:dyDescent="0.35">
      <c r="A36" s="85"/>
      <c r="B36" s="3" t="s">
        <v>143</v>
      </c>
      <c r="C36" s="1" t="s">
        <v>36</v>
      </c>
      <c r="D36" s="1" t="s">
        <v>72</v>
      </c>
      <c r="E36" s="82"/>
      <c r="F36" s="53" t="s">
        <v>144</v>
      </c>
    </row>
    <row r="37" spans="1:6" s="3" customFormat="1" x14ac:dyDescent="0.35">
      <c r="A37" s="85"/>
      <c r="B37" s="1" t="s">
        <v>145</v>
      </c>
      <c r="C37" s="1" t="s">
        <v>388</v>
      </c>
      <c r="D37" s="86" t="s">
        <v>85</v>
      </c>
      <c r="E37" s="1" t="s">
        <v>146</v>
      </c>
      <c r="F37" s="53" t="s">
        <v>147</v>
      </c>
    </row>
    <row r="38" spans="1:6" s="55" customFormat="1" x14ac:dyDescent="0.35">
      <c r="A38" s="85"/>
      <c r="B38" s="1" t="s">
        <v>227</v>
      </c>
      <c r="C38" s="1" t="s">
        <v>393</v>
      </c>
      <c r="D38" s="1" t="s">
        <v>72</v>
      </c>
      <c r="E38" s="76"/>
      <c r="F38" s="53" t="s">
        <v>148</v>
      </c>
    </row>
    <row r="39" spans="1:6" x14ac:dyDescent="0.35">
      <c r="A39" s="58"/>
      <c r="B39" s="1"/>
      <c r="C39" s="1"/>
      <c r="D39" s="1"/>
      <c r="E39" s="76"/>
      <c r="F39" s="81"/>
    </row>
    <row r="40" spans="1:6" s="3" customFormat="1" x14ac:dyDescent="0.35">
      <c r="A40" s="71"/>
      <c r="B40" s="70" t="s">
        <v>93</v>
      </c>
      <c r="C40" s="71"/>
      <c r="D40" s="71"/>
      <c r="E40" s="71"/>
      <c r="F40" s="72" t="s">
        <v>149</v>
      </c>
    </row>
    <row r="41" spans="1:6" x14ac:dyDescent="0.35">
      <c r="A41" s="87"/>
      <c r="B41" s="3" t="s">
        <v>87</v>
      </c>
      <c r="C41" s="3" t="s">
        <v>88</v>
      </c>
      <c r="D41" s="3" t="s">
        <v>263</v>
      </c>
      <c r="E41" s="3" t="s">
        <v>116</v>
      </c>
      <c r="F41" s="3" t="s">
        <v>89</v>
      </c>
    </row>
    <row r="42" spans="1:6" x14ac:dyDescent="0.35">
      <c r="A42" s="87" t="s">
        <v>203</v>
      </c>
      <c r="B42" s="3" t="s">
        <v>246</v>
      </c>
      <c r="C42" s="3" t="s">
        <v>3</v>
      </c>
      <c r="D42" s="3" t="s">
        <v>85</v>
      </c>
      <c r="E42" s="3" t="s">
        <v>150</v>
      </c>
      <c r="F42" s="3" t="s">
        <v>483</v>
      </c>
    </row>
    <row r="43" spans="1:6" x14ac:dyDescent="0.35">
      <c r="A43" s="87"/>
      <c r="B43" s="3" t="s">
        <v>480</v>
      </c>
      <c r="C43" s="3" t="s">
        <v>481</v>
      </c>
      <c r="D43" s="3" t="s">
        <v>490</v>
      </c>
      <c r="E43" s="3" t="s">
        <v>150</v>
      </c>
      <c r="F43" s="3" t="s">
        <v>482</v>
      </c>
    </row>
    <row r="44" spans="1:6" x14ac:dyDescent="0.35">
      <c r="A44" s="87"/>
      <c r="B44" s="3" t="s">
        <v>484</v>
      </c>
      <c r="C44" s="3" t="s">
        <v>485</v>
      </c>
      <c r="D44" s="3" t="s">
        <v>72</v>
      </c>
      <c r="E44" s="3"/>
      <c r="F44" s="3" t="s">
        <v>486</v>
      </c>
    </row>
    <row r="45" spans="1:6" x14ac:dyDescent="0.35">
      <c r="A45" s="87"/>
      <c r="B45" s="3" t="s">
        <v>151</v>
      </c>
      <c r="C45" s="3" t="s">
        <v>389</v>
      </c>
      <c r="D45" s="3" t="s">
        <v>131</v>
      </c>
      <c r="E45" s="3" t="s">
        <v>152</v>
      </c>
      <c r="F45" s="3" t="s">
        <v>502</v>
      </c>
    </row>
    <row r="46" spans="1:6" x14ac:dyDescent="0.35">
      <c r="A46" s="87"/>
      <c r="B46" s="3" t="s">
        <v>228</v>
      </c>
      <c r="C46" s="3" t="s">
        <v>390</v>
      </c>
      <c r="D46" s="3" t="s">
        <v>72</v>
      </c>
      <c r="E46" s="3"/>
      <c r="F46" s="3" t="s">
        <v>404</v>
      </c>
    </row>
    <row r="47" spans="1:6" x14ac:dyDescent="0.35">
      <c r="A47" s="87"/>
      <c r="B47" s="3" t="s">
        <v>501</v>
      </c>
      <c r="C47" s="3" t="s">
        <v>391</v>
      </c>
      <c r="D47" s="3" t="s">
        <v>131</v>
      </c>
      <c r="E47" s="3" t="s">
        <v>152</v>
      </c>
      <c r="F47" s="3" t="s">
        <v>500</v>
      </c>
    </row>
    <row r="48" spans="1:6" x14ac:dyDescent="0.35">
      <c r="A48" s="87"/>
      <c r="B48" s="3" t="s">
        <v>230</v>
      </c>
      <c r="C48" s="3" t="s">
        <v>392</v>
      </c>
      <c r="D48" s="3" t="s">
        <v>72</v>
      </c>
      <c r="E48" s="3"/>
      <c r="F48" s="3" t="s">
        <v>405</v>
      </c>
    </row>
    <row r="49" spans="1:6" x14ac:dyDescent="0.35">
      <c r="A49" s="87"/>
      <c r="B49" s="3" t="s">
        <v>153</v>
      </c>
      <c r="C49" s="3" t="s">
        <v>384</v>
      </c>
      <c r="D49" s="3" t="s">
        <v>154</v>
      </c>
      <c r="E49" s="3" t="s">
        <v>155</v>
      </c>
    </row>
    <row r="50" spans="1:6" x14ac:dyDescent="0.35">
      <c r="A50" s="87"/>
      <c r="B50" s="3" t="s">
        <v>229</v>
      </c>
      <c r="C50" s="3" t="s">
        <v>385</v>
      </c>
      <c r="D50" s="3" t="s">
        <v>72</v>
      </c>
      <c r="E50" s="3"/>
      <c r="F50" s="3" t="s">
        <v>406</v>
      </c>
    </row>
    <row r="51" spans="1:6" x14ac:dyDescent="0.35">
      <c r="A51" s="87"/>
      <c r="B51" s="3" t="s">
        <v>156</v>
      </c>
      <c r="C51" s="3" t="s">
        <v>386</v>
      </c>
      <c r="D51" s="3" t="s">
        <v>157</v>
      </c>
      <c r="E51" s="3" t="s">
        <v>155</v>
      </c>
      <c r="F51" s="3" t="s">
        <v>500</v>
      </c>
    </row>
    <row r="52" spans="1:6" x14ac:dyDescent="0.35">
      <c r="A52" s="87"/>
      <c r="B52" s="3" t="s">
        <v>231</v>
      </c>
      <c r="C52" s="3" t="s">
        <v>387</v>
      </c>
      <c r="D52" s="3" t="s">
        <v>72</v>
      </c>
      <c r="E52" s="3"/>
      <c r="F52" s="3" t="s">
        <v>406</v>
      </c>
    </row>
    <row r="53" spans="1:6" x14ac:dyDescent="0.35">
      <c r="A53" s="87"/>
      <c r="B53" s="3" t="s">
        <v>432</v>
      </c>
      <c r="C53" s="2" t="s">
        <v>434</v>
      </c>
      <c r="D53" s="3" t="s">
        <v>431</v>
      </c>
      <c r="E53" s="3" t="s">
        <v>437</v>
      </c>
      <c r="F53" s="3" t="s">
        <v>505</v>
      </c>
    </row>
    <row r="54" spans="1:6" x14ac:dyDescent="0.35">
      <c r="A54" s="87"/>
      <c r="B54" s="3" t="s">
        <v>433</v>
      </c>
      <c r="C54" s="2" t="s">
        <v>435</v>
      </c>
      <c r="D54" s="3" t="s">
        <v>72</v>
      </c>
      <c r="E54" s="3"/>
      <c r="F54" s="3" t="s">
        <v>436</v>
      </c>
    </row>
    <row r="55" spans="1:6" x14ac:dyDescent="0.35">
      <c r="A55" s="87"/>
      <c r="B55" s="3" t="s">
        <v>475</v>
      </c>
      <c r="C55" s="2" t="s">
        <v>474</v>
      </c>
      <c r="D55" s="3" t="s">
        <v>431</v>
      </c>
      <c r="E55" s="3" t="s">
        <v>437</v>
      </c>
      <c r="F55" s="3" t="s">
        <v>500</v>
      </c>
    </row>
    <row r="56" spans="1:6" x14ac:dyDescent="0.35">
      <c r="A56" s="87"/>
      <c r="B56" s="3" t="s">
        <v>472</v>
      </c>
      <c r="C56" s="2" t="s">
        <v>473</v>
      </c>
      <c r="D56" s="3" t="s">
        <v>72</v>
      </c>
      <c r="E56" s="3"/>
      <c r="F56" s="3" t="s">
        <v>436</v>
      </c>
    </row>
    <row r="57" spans="1:6" x14ac:dyDescent="0.35">
      <c r="A57" s="87"/>
      <c r="B57" s="3" t="s">
        <v>504</v>
      </c>
      <c r="C57" s="2" t="s">
        <v>377</v>
      </c>
      <c r="D57" s="3" t="s">
        <v>158</v>
      </c>
      <c r="E57" s="3" t="s">
        <v>159</v>
      </c>
    </row>
    <row r="58" spans="1:6" x14ac:dyDescent="0.35">
      <c r="A58" s="87"/>
      <c r="B58" s="3" t="s">
        <v>503</v>
      </c>
      <c r="C58" s="2" t="s">
        <v>378</v>
      </c>
      <c r="D58" s="3" t="s">
        <v>72</v>
      </c>
      <c r="E58" s="3"/>
      <c r="F58" s="3" t="s">
        <v>407</v>
      </c>
    </row>
    <row r="59" spans="1:6" x14ac:dyDescent="0.35">
      <c r="A59" s="87"/>
      <c r="B59" s="3" t="s">
        <v>247</v>
      </c>
      <c r="C59" s="3" t="s">
        <v>379</v>
      </c>
      <c r="D59" s="3" t="s">
        <v>158</v>
      </c>
      <c r="E59" s="3" t="s">
        <v>159</v>
      </c>
      <c r="F59" s="3" t="s">
        <v>500</v>
      </c>
    </row>
    <row r="60" spans="1:6" x14ac:dyDescent="0.35">
      <c r="A60" s="87"/>
      <c r="B60" s="3" t="s">
        <v>248</v>
      </c>
      <c r="C60" s="3" t="s">
        <v>380</v>
      </c>
      <c r="D60" s="3" t="s">
        <v>72</v>
      </c>
      <c r="E60" s="3"/>
      <c r="F60" s="3" t="s">
        <v>407</v>
      </c>
    </row>
    <row r="61" spans="1:6" x14ac:dyDescent="0.35">
      <c r="A61" s="87"/>
      <c r="B61" s="3" t="s">
        <v>160</v>
      </c>
      <c r="C61" s="3" t="s">
        <v>381</v>
      </c>
      <c r="D61" s="3" t="s">
        <v>161</v>
      </c>
      <c r="E61" s="3" t="s">
        <v>162</v>
      </c>
    </row>
    <row r="62" spans="1:6" x14ac:dyDescent="0.35">
      <c r="A62" s="87"/>
      <c r="B62" s="3" t="s">
        <v>232</v>
      </c>
      <c r="C62" s="3" t="s">
        <v>382</v>
      </c>
      <c r="D62" s="3" t="s">
        <v>72</v>
      </c>
      <c r="E62" s="3"/>
      <c r="F62" s="3" t="s">
        <v>163</v>
      </c>
    </row>
    <row r="63" spans="1:6" x14ac:dyDescent="0.35">
      <c r="A63" s="87"/>
      <c r="B63" s="3" t="s">
        <v>41</v>
      </c>
      <c r="C63" s="3" t="s">
        <v>4</v>
      </c>
      <c r="D63" s="3" t="s">
        <v>154</v>
      </c>
      <c r="E63" s="3" t="s">
        <v>164</v>
      </c>
      <c r="F63" s="3" t="s">
        <v>457</v>
      </c>
    </row>
    <row r="64" spans="1:6" x14ac:dyDescent="0.35">
      <c r="A64" s="87"/>
      <c r="B64" s="3" t="s">
        <v>249</v>
      </c>
      <c r="C64" s="3" t="s">
        <v>5</v>
      </c>
      <c r="D64" s="3" t="s">
        <v>72</v>
      </c>
      <c r="E64" s="3"/>
      <c r="F64" s="3" t="s">
        <v>165</v>
      </c>
    </row>
    <row r="65" spans="1:6" x14ac:dyDescent="0.35">
      <c r="A65" s="87"/>
      <c r="B65" s="4" t="s">
        <v>462</v>
      </c>
      <c r="C65" s="2" t="s">
        <v>459</v>
      </c>
      <c r="D65" s="3" t="s">
        <v>154</v>
      </c>
      <c r="E65" s="3" t="s">
        <v>164</v>
      </c>
      <c r="F65" s="3" t="s">
        <v>458</v>
      </c>
    </row>
    <row r="66" spans="1:6" x14ac:dyDescent="0.35">
      <c r="A66" s="87"/>
      <c r="B66" s="4" t="s">
        <v>464</v>
      </c>
      <c r="C66" s="2" t="s">
        <v>466</v>
      </c>
      <c r="D66" s="3" t="s">
        <v>72</v>
      </c>
      <c r="E66" s="3"/>
      <c r="F66" s="3" t="s">
        <v>468</v>
      </c>
    </row>
    <row r="67" spans="1:6" x14ac:dyDescent="0.35">
      <c r="A67" s="87"/>
      <c r="B67" s="4" t="s">
        <v>463</v>
      </c>
      <c r="C67" s="2" t="s">
        <v>460</v>
      </c>
      <c r="D67" s="51" t="s">
        <v>131</v>
      </c>
      <c r="E67" s="51" t="s">
        <v>159</v>
      </c>
      <c r="F67" s="3" t="s">
        <v>456</v>
      </c>
    </row>
    <row r="68" spans="1:6" x14ac:dyDescent="0.35">
      <c r="A68" s="87"/>
      <c r="B68" s="4" t="s">
        <v>467</v>
      </c>
      <c r="C68" s="2" t="s">
        <v>465</v>
      </c>
      <c r="D68" s="3" t="s">
        <v>72</v>
      </c>
      <c r="F68" s="3" t="s">
        <v>469</v>
      </c>
    </row>
    <row r="69" spans="1:6" x14ac:dyDescent="0.35">
      <c r="A69" s="87"/>
      <c r="B69" s="3" t="s">
        <v>166</v>
      </c>
      <c r="C69" s="3" t="s">
        <v>18</v>
      </c>
      <c r="D69" s="3" t="s">
        <v>511</v>
      </c>
      <c r="E69" s="3" t="s">
        <v>167</v>
      </c>
    </row>
    <row r="70" spans="1:6" x14ac:dyDescent="0.35">
      <c r="A70" s="87"/>
      <c r="B70" s="3" t="s">
        <v>233</v>
      </c>
      <c r="C70" s="3" t="s">
        <v>19</v>
      </c>
      <c r="D70" s="3" t="s">
        <v>72</v>
      </c>
      <c r="E70" s="3"/>
      <c r="F70" s="3" t="s">
        <v>168</v>
      </c>
    </row>
    <row r="71" spans="1:6" x14ac:dyDescent="0.35">
      <c r="A71" s="87"/>
      <c r="B71" s="3" t="s">
        <v>169</v>
      </c>
      <c r="C71" s="3" t="s">
        <v>6</v>
      </c>
      <c r="D71" s="3" t="s">
        <v>161</v>
      </c>
      <c r="E71" s="3" t="s">
        <v>159</v>
      </c>
    </row>
    <row r="72" spans="1:6" x14ac:dyDescent="0.35">
      <c r="A72" s="87"/>
      <c r="B72" s="3" t="s">
        <v>234</v>
      </c>
      <c r="C72" s="3" t="s">
        <v>7</v>
      </c>
      <c r="D72" s="3" t="s">
        <v>72</v>
      </c>
      <c r="E72" s="3"/>
      <c r="F72" s="3" t="s">
        <v>170</v>
      </c>
    </row>
    <row r="73" spans="1:6" x14ac:dyDescent="0.35">
      <c r="A73" s="87"/>
      <c r="B73" s="3" t="s">
        <v>171</v>
      </c>
      <c r="C73" s="3" t="s">
        <v>8</v>
      </c>
      <c r="D73" s="3" t="s">
        <v>161</v>
      </c>
      <c r="E73" s="3" t="s">
        <v>159</v>
      </c>
    </row>
    <row r="74" spans="1:6" x14ac:dyDescent="0.35">
      <c r="A74" s="87"/>
      <c r="B74" s="3" t="s">
        <v>235</v>
      </c>
      <c r="C74" s="3" t="s">
        <v>9</v>
      </c>
      <c r="D74" s="3" t="s">
        <v>72</v>
      </c>
      <c r="E74" s="3"/>
      <c r="F74" s="3" t="s">
        <v>172</v>
      </c>
    </row>
    <row r="75" spans="1:6" x14ac:dyDescent="0.35">
      <c r="A75" s="87"/>
      <c r="B75" s="3" t="s">
        <v>173</v>
      </c>
      <c r="C75" s="3" t="s">
        <v>10</v>
      </c>
      <c r="D75" s="3" t="s">
        <v>161</v>
      </c>
      <c r="E75" s="3" t="s">
        <v>159</v>
      </c>
    </row>
    <row r="76" spans="1:6" x14ac:dyDescent="0.35">
      <c r="A76" s="87"/>
      <c r="B76" s="3" t="s">
        <v>236</v>
      </c>
      <c r="C76" s="3" t="s">
        <v>11</v>
      </c>
      <c r="D76" s="3" t="s">
        <v>72</v>
      </c>
      <c r="E76" s="3"/>
      <c r="F76" s="3" t="s">
        <v>174</v>
      </c>
    </row>
    <row r="77" spans="1:6" x14ac:dyDescent="0.35">
      <c r="A77" s="87"/>
      <c r="B77" s="3" t="s">
        <v>175</v>
      </c>
      <c r="C77" s="3" t="s">
        <v>12</v>
      </c>
      <c r="D77" s="3" t="s">
        <v>161</v>
      </c>
      <c r="E77" s="3" t="s">
        <v>176</v>
      </c>
    </row>
    <row r="78" spans="1:6" x14ac:dyDescent="0.35">
      <c r="A78" s="87"/>
      <c r="B78" s="3" t="s">
        <v>237</v>
      </c>
      <c r="C78" s="3" t="s">
        <v>13</v>
      </c>
      <c r="D78" s="3" t="s">
        <v>72</v>
      </c>
      <c r="E78" s="3"/>
      <c r="F78" s="3" t="s">
        <v>177</v>
      </c>
    </row>
    <row r="79" spans="1:6" x14ac:dyDescent="0.35">
      <c r="A79" s="87"/>
      <c r="B79" s="3" t="s">
        <v>245</v>
      </c>
      <c r="C79" s="3" t="s">
        <v>38</v>
      </c>
      <c r="D79" s="3" t="s">
        <v>161</v>
      </c>
      <c r="E79" s="3" t="s">
        <v>176</v>
      </c>
    </row>
    <row r="80" spans="1:6" x14ac:dyDescent="0.35">
      <c r="A80" s="87"/>
      <c r="B80" s="3" t="s">
        <v>238</v>
      </c>
      <c r="C80" s="3" t="s">
        <v>178</v>
      </c>
      <c r="D80" s="3" t="s">
        <v>72</v>
      </c>
      <c r="E80" s="3"/>
      <c r="F80" s="3" t="s">
        <v>179</v>
      </c>
    </row>
    <row r="81" spans="1:6" x14ac:dyDescent="0.35">
      <c r="A81" s="87"/>
      <c r="B81" s="3" t="s">
        <v>180</v>
      </c>
      <c r="C81" s="3" t="s">
        <v>14</v>
      </c>
      <c r="D81" s="3" t="s">
        <v>161</v>
      </c>
      <c r="E81" s="3" t="s">
        <v>176</v>
      </c>
    </row>
    <row r="82" spans="1:6" x14ac:dyDescent="0.35">
      <c r="A82" s="87"/>
      <c r="B82" s="3" t="s">
        <v>239</v>
      </c>
      <c r="C82" s="3" t="s">
        <v>15</v>
      </c>
      <c r="D82" s="3" t="s">
        <v>72</v>
      </c>
      <c r="E82" s="3"/>
      <c r="F82" s="3" t="s">
        <v>181</v>
      </c>
    </row>
    <row r="83" spans="1:6" x14ac:dyDescent="0.35">
      <c r="A83" s="87"/>
      <c r="B83" s="3" t="s">
        <v>182</v>
      </c>
      <c r="C83" s="3" t="s">
        <v>16</v>
      </c>
      <c r="D83" s="3" t="s">
        <v>161</v>
      </c>
      <c r="E83" s="3" t="s">
        <v>176</v>
      </c>
    </row>
    <row r="84" spans="1:6" x14ac:dyDescent="0.35">
      <c r="A84" s="87"/>
      <c r="B84" s="3" t="s">
        <v>240</v>
      </c>
      <c r="C84" s="3" t="s">
        <v>17</v>
      </c>
      <c r="D84" s="3" t="s">
        <v>72</v>
      </c>
      <c r="E84" s="3"/>
      <c r="F84" s="3" t="s">
        <v>183</v>
      </c>
    </row>
    <row r="85" spans="1:6" x14ac:dyDescent="0.35">
      <c r="A85" s="87"/>
      <c r="B85" s="3" t="s">
        <v>184</v>
      </c>
      <c r="C85" s="3" t="s">
        <v>185</v>
      </c>
      <c r="D85" s="3" t="s">
        <v>161</v>
      </c>
      <c r="E85" s="3" t="s">
        <v>176</v>
      </c>
    </row>
    <row r="86" spans="1:6" x14ac:dyDescent="0.35">
      <c r="A86" s="87"/>
      <c r="B86" s="3" t="s">
        <v>241</v>
      </c>
      <c r="C86" s="3" t="s">
        <v>186</v>
      </c>
      <c r="D86" s="3" t="s">
        <v>72</v>
      </c>
      <c r="E86" s="3"/>
      <c r="F86" s="3" t="s">
        <v>187</v>
      </c>
    </row>
    <row r="87" spans="1:6" x14ac:dyDescent="0.35">
      <c r="A87" s="87"/>
      <c r="B87" s="3" t="s">
        <v>188</v>
      </c>
      <c r="C87" s="3" t="s">
        <v>189</v>
      </c>
      <c r="D87" s="3" t="s">
        <v>190</v>
      </c>
      <c r="E87" s="3" t="s">
        <v>159</v>
      </c>
    </row>
    <row r="88" spans="1:6" x14ac:dyDescent="0.35">
      <c r="A88" s="87"/>
      <c r="B88" s="3" t="s">
        <v>242</v>
      </c>
      <c r="C88" s="3" t="s">
        <v>191</v>
      </c>
      <c r="D88" s="3" t="s">
        <v>72</v>
      </c>
      <c r="E88" s="3"/>
      <c r="F88" s="3" t="s">
        <v>272</v>
      </c>
    </row>
    <row r="89" spans="1:6" x14ac:dyDescent="0.35">
      <c r="A89" s="87"/>
      <c r="B89" s="3" t="s">
        <v>192</v>
      </c>
      <c r="C89" s="3" t="s">
        <v>26</v>
      </c>
      <c r="D89" s="3" t="s">
        <v>193</v>
      </c>
      <c r="E89" s="3" t="s">
        <v>159</v>
      </c>
    </row>
    <row r="90" spans="1:6" x14ac:dyDescent="0.35">
      <c r="A90" s="87"/>
      <c r="B90" s="3" t="s">
        <v>243</v>
      </c>
      <c r="C90" s="3" t="s">
        <v>27</v>
      </c>
      <c r="D90" s="3" t="s">
        <v>72</v>
      </c>
      <c r="E90" s="3"/>
      <c r="F90" s="3" t="s">
        <v>194</v>
      </c>
    </row>
    <row r="91" spans="1:6" x14ac:dyDescent="0.35">
      <c r="A91" s="87"/>
      <c r="B91" s="3" t="s">
        <v>195</v>
      </c>
      <c r="C91" s="3" t="s">
        <v>28</v>
      </c>
      <c r="D91" s="3" t="s">
        <v>161</v>
      </c>
      <c r="E91" s="3" t="s">
        <v>162</v>
      </c>
    </row>
    <row r="92" spans="1:6" x14ac:dyDescent="0.35">
      <c r="A92" s="87"/>
      <c r="B92" s="3" t="s">
        <v>493</v>
      </c>
      <c r="C92" s="3" t="s">
        <v>29</v>
      </c>
      <c r="D92" s="3" t="s">
        <v>72</v>
      </c>
      <c r="E92" s="3"/>
      <c r="F92" s="3" t="s">
        <v>196</v>
      </c>
    </row>
    <row r="93" spans="1:6" s="59" customFormat="1" x14ac:dyDescent="0.35">
      <c r="A93" s="87"/>
      <c r="B93" s="3" t="s">
        <v>197</v>
      </c>
      <c r="C93" s="3" t="s">
        <v>22</v>
      </c>
      <c r="D93" s="3" t="s">
        <v>161</v>
      </c>
      <c r="E93" s="3" t="s">
        <v>162</v>
      </c>
      <c r="F93" s="3"/>
    </row>
    <row r="94" spans="1:6" s="59" customFormat="1" x14ac:dyDescent="0.35">
      <c r="A94" s="87"/>
      <c r="B94" s="3" t="s">
        <v>494</v>
      </c>
      <c r="C94" s="3" t="s">
        <v>23</v>
      </c>
      <c r="D94" s="3" t="s">
        <v>72</v>
      </c>
      <c r="E94" s="3"/>
      <c r="F94" s="3" t="s">
        <v>198</v>
      </c>
    </row>
    <row r="95" spans="1:6" x14ac:dyDescent="0.35">
      <c r="A95" s="87"/>
      <c r="B95" s="3" t="s">
        <v>422</v>
      </c>
      <c r="C95" s="3" t="s">
        <v>24</v>
      </c>
      <c r="D95" s="3" t="s">
        <v>190</v>
      </c>
      <c r="E95" s="3" t="s">
        <v>159</v>
      </c>
    </row>
    <row r="96" spans="1:6" x14ac:dyDescent="0.35">
      <c r="A96" s="87"/>
      <c r="B96" s="3" t="s">
        <v>495</v>
      </c>
      <c r="C96" s="3" t="s">
        <v>25</v>
      </c>
      <c r="D96" s="3" t="s">
        <v>72</v>
      </c>
      <c r="E96" s="3"/>
      <c r="F96" s="3" t="s">
        <v>199</v>
      </c>
    </row>
    <row r="97" spans="1:6" x14ac:dyDescent="0.35">
      <c r="A97" s="87"/>
      <c r="B97" s="3" t="s">
        <v>496</v>
      </c>
      <c r="C97" s="3" t="s">
        <v>20</v>
      </c>
      <c r="D97" s="3" t="s">
        <v>161</v>
      </c>
      <c r="E97" s="3" t="s">
        <v>159</v>
      </c>
    </row>
    <row r="98" spans="1:6" x14ac:dyDescent="0.35">
      <c r="A98" s="87"/>
      <c r="B98" s="3" t="s">
        <v>497</v>
      </c>
      <c r="C98" s="3" t="s">
        <v>21</v>
      </c>
      <c r="D98" s="3" t="s">
        <v>72</v>
      </c>
      <c r="E98" s="3"/>
      <c r="F98" s="3" t="s">
        <v>200</v>
      </c>
    </row>
    <row r="99" spans="1:6" x14ac:dyDescent="0.35">
      <c r="A99" s="87"/>
      <c r="B99" s="3" t="s">
        <v>252</v>
      </c>
      <c r="C99" s="53" t="s">
        <v>30</v>
      </c>
      <c r="D99" s="3" t="s">
        <v>328</v>
      </c>
      <c r="E99" s="3" t="s">
        <v>119</v>
      </c>
    </row>
    <row r="100" spans="1:6" x14ac:dyDescent="0.35">
      <c r="A100" s="87"/>
      <c r="B100" s="3" t="s">
        <v>253</v>
      </c>
      <c r="C100" s="53" t="s">
        <v>31</v>
      </c>
      <c r="D100" s="3" t="s">
        <v>72</v>
      </c>
      <c r="E100" s="3"/>
      <c r="F100" s="3" t="s">
        <v>250</v>
      </c>
    </row>
    <row r="101" spans="1:6" x14ac:dyDescent="0.35">
      <c r="A101" s="87"/>
      <c r="B101" s="3" t="s">
        <v>254</v>
      </c>
      <c r="C101" s="53" t="s">
        <v>32</v>
      </c>
      <c r="D101" s="3" t="s">
        <v>477</v>
      </c>
      <c r="E101" s="3" t="s">
        <v>264</v>
      </c>
    </row>
    <row r="102" spans="1:6" x14ac:dyDescent="0.35">
      <c r="A102" s="87"/>
      <c r="B102" s="3" t="s">
        <v>255</v>
      </c>
      <c r="C102" s="53" t="s">
        <v>33</v>
      </c>
      <c r="D102" s="3" t="s">
        <v>72</v>
      </c>
      <c r="E102" s="3"/>
      <c r="F102" s="3" t="s">
        <v>251</v>
      </c>
    </row>
    <row r="103" spans="1:6" s="3" customFormat="1" x14ac:dyDescent="0.35">
      <c r="A103" s="87"/>
      <c r="B103" s="3" t="s">
        <v>258</v>
      </c>
      <c r="C103" s="53" t="s">
        <v>256</v>
      </c>
      <c r="D103" s="3" t="s">
        <v>193</v>
      </c>
      <c r="E103" s="3" t="s">
        <v>176</v>
      </c>
    </row>
    <row r="104" spans="1:6" s="3" customFormat="1" x14ac:dyDescent="0.35">
      <c r="A104" s="87"/>
      <c r="B104" s="3" t="s">
        <v>259</v>
      </c>
      <c r="C104" s="53" t="s">
        <v>257</v>
      </c>
      <c r="D104" s="3" t="s">
        <v>72</v>
      </c>
      <c r="F104" s="3" t="s">
        <v>260</v>
      </c>
    </row>
    <row r="105" spans="1:6" s="3" customFormat="1" x14ac:dyDescent="0.35">
      <c r="A105" s="87"/>
      <c r="B105" s="53" t="s">
        <v>438</v>
      </c>
      <c r="C105" s="53" t="s">
        <v>438</v>
      </c>
      <c r="D105" s="3" t="s">
        <v>449</v>
      </c>
      <c r="E105" s="3" t="s">
        <v>164</v>
      </c>
    </row>
    <row r="106" spans="1:6" s="3" customFormat="1" x14ac:dyDescent="0.35">
      <c r="A106" s="87"/>
      <c r="B106" s="3" t="s">
        <v>440</v>
      </c>
      <c r="C106" s="53" t="s">
        <v>439</v>
      </c>
      <c r="D106" s="3" t="s">
        <v>72</v>
      </c>
      <c r="F106" s="3" t="s">
        <v>450</v>
      </c>
    </row>
    <row r="107" spans="1:6" s="3" customFormat="1" x14ac:dyDescent="0.35">
      <c r="A107" s="87"/>
      <c r="B107" s="53" t="s">
        <v>521</v>
      </c>
      <c r="C107" s="53" t="s">
        <v>521</v>
      </c>
      <c r="D107" s="3" t="s">
        <v>525</v>
      </c>
      <c r="E107" s="3" t="s">
        <v>159</v>
      </c>
    </row>
    <row r="108" spans="1:6" s="3" customFormat="1" x14ac:dyDescent="0.35">
      <c r="A108" s="87"/>
      <c r="B108" s="3" t="s">
        <v>524</v>
      </c>
      <c r="C108" s="53" t="s">
        <v>523</v>
      </c>
      <c r="D108" s="3" t="s">
        <v>72</v>
      </c>
      <c r="F108" s="3" t="s">
        <v>526</v>
      </c>
    </row>
    <row r="109" spans="1:6" s="3" customFormat="1" x14ac:dyDescent="0.35">
      <c r="A109" s="87"/>
      <c r="B109" s="3" t="s">
        <v>208</v>
      </c>
      <c r="C109" s="3" t="s">
        <v>92</v>
      </c>
      <c r="D109" s="3" t="s">
        <v>263</v>
      </c>
      <c r="E109" s="3" t="s">
        <v>73</v>
      </c>
      <c r="F109" s="3" t="s">
        <v>209</v>
      </c>
    </row>
    <row r="110" spans="1:6" s="3" customFormat="1" x14ac:dyDescent="0.35">
      <c r="A110" s="88"/>
    </row>
    <row r="111" spans="1:6" x14ac:dyDescent="0.35">
      <c r="B111" s="89" t="s">
        <v>216</v>
      </c>
      <c r="C111" s="60"/>
      <c r="D111" s="60"/>
      <c r="E111" s="60"/>
      <c r="F111" s="60"/>
    </row>
    <row r="112" spans="1:6" s="3" customFormat="1" x14ac:dyDescent="0.35">
      <c r="A112" s="61"/>
      <c r="B112" s="3" t="s">
        <v>217</v>
      </c>
    </row>
    <row r="113" spans="1:6" x14ac:dyDescent="0.35">
      <c r="A113" s="61"/>
      <c r="B113" s="3" t="s">
        <v>218</v>
      </c>
      <c r="C113" s="3"/>
      <c r="D113" s="3"/>
      <c r="E113" s="3"/>
    </row>
    <row r="114" spans="1:6" x14ac:dyDescent="0.35">
      <c r="A114" s="59"/>
      <c r="B114" s="3"/>
      <c r="C114" s="3"/>
      <c r="D114" s="3"/>
      <c r="E114" s="3"/>
    </row>
    <row r="115" spans="1:6" x14ac:dyDescent="0.35">
      <c r="B115" s="3" t="s">
        <v>219</v>
      </c>
      <c r="C115" s="3"/>
      <c r="D115" s="3"/>
      <c r="E115" s="3"/>
    </row>
    <row r="117" spans="1:6" x14ac:dyDescent="0.35">
      <c r="B117" s="89" t="s">
        <v>362</v>
      </c>
      <c r="C117" s="71"/>
      <c r="D117" s="62"/>
      <c r="E117" s="62"/>
      <c r="F117" s="72" t="s">
        <v>212</v>
      </c>
    </row>
    <row r="118" spans="1:6" x14ac:dyDescent="0.35">
      <c r="A118" s="90" t="s">
        <v>203</v>
      </c>
      <c r="B118" s="3" t="s">
        <v>51</v>
      </c>
      <c r="C118" s="3" t="s">
        <v>48</v>
      </c>
      <c r="D118" s="3" t="s">
        <v>72</v>
      </c>
      <c r="E118" s="3"/>
      <c r="F118" s="3" t="s">
        <v>220</v>
      </c>
    </row>
    <row r="119" spans="1:6" x14ac:dyDescent="0.35">
      <c r="A119" s="90" t="s">
        <v>203</v>
      </c>
      <c r="B119" s="3" t="s">
        <v>52</v>
      </c>
      <c r="C119" s="3" t="s">
        <v>49</v>
      </c>
      <c r="D119" s="51" t="s">
        <v>262</v>
      </c>
      <c r="E119" s="3" t="s">
        <v>76</v>
      </c>
      <c r="F119" s="3" t="s">
        <v>273</v>
      </c>
    </row>
    <row r="120" spans="1:6" x14ac:dyDescent="0.35">
      <c r="A120" s="90" t="s">
        <v>203</v>
      </c>
      <c r="B120" s="3" t="s">
        <v>53</v>
      </c>
      <c r="C120" s="3" t="s">
        <v>50</v>
      </c>
      <c r="D120" s="51" t="s">
        <v>262</v>
      </c>
      <c r="E120" s="3" t="s">
        <v>76</v>
      </c>
      <c r="F120" s="3" t="s">
        <v>274</v>
      </c>
    </row>
    <row r="121" spans="1:6" x14ac:dyDescent="0.35">
      <c r="A121" s="90" t="s">
        <v>203</v>
      </c>
      <c r="B121" s="3" t="s">
        <v>90</v>
      </c>
      <c r="C121" s="3" t="s">
        <v>45</v>
      </c>
      <c r="D121" s="3" t="s">
        <v>72</v>
      </c>
      <c r="E121" s="3"/>
      <c r="F121" s="3" t="s">
        <v>91</v>
      </c>
    </row>
    <row r="122" spans="1:6" x14ac:dyDescent="0.35">
      <c r="A122" s="90" t="s">
        <v>203</v>
      </c>
      <c r="B122" s="3" t="s">
        <v>413</v>
      </c>
      <c r="C122" s="3" t="s">
        <v>357</v>
      </c>
      <c r="D122" s="3" t="s">
        <v>72</v>
      </c>
      <c r="E122" s="3"/>
      <c r="F122" s="3" t="s">
        <v>210</v>
      </c>
    </row>
    <row r="123" spans="1:6" x14ac:dyDescent="0.35">
      <c r="A123" s="90"/>
      <c r="B123" s="3" t="s">
        <v>410</v>
      </c>
      <c r="C123" s="3" t="s">
        <v>414</v>
      </c>
      <c r="D123" s="3" t="s">
        <v>263</v>
      </c>
      <c r="E123" s="3" t="s">
        <v>73</v>
      </c>
      <c r="F123" s="3" t="s">
        <v>415</v>
      </c>
    </row>
    <row r="124" spans="1:6" x14ac:dyDescent="0.35">
      <c r="A124" s="90" t="s">
        <v>203</v>
      </c>
      <c r="B124" s="3" t="s">
        <v>54</v>
      </c>
      <c r="C124" s="3" t="s">
        <v>44</v>
      </c>
      <c r="D124" s="3" t="s">
        <v>72</v>
      </c>
      <c r="E124" s="3"/>
      <c r="F124" s="3" t="s">
        <v>530</v>
      </c>
    </row>
    <row r="125" spans="1:6" x14ac:dyDescent="0.35">
      <c r="A125" s="90" t="s">
        <v>203</v>
      </c>
      <c r="B125" s="3" t="s">
        <v>370</v>
      </c>
      <c r="C125" s="3" t="s">
        <v>201</v>
      </c>
      <c r="D125" s="3" t="s">
        <v>371</v>
      </c>
      <c r="E125" s="3" t="s">
        <v>372</v>
      </c>
      <c r="F125" s="3" t="s">
        <v>373</v>
      </c>
    </row>
    <row r="126" spans="1:6" x14ac:dyDescent="0.35">
      <c r="A126" s="88"/>
      <c r="B126" s="3"/>
      <c r="C126" s="3"/>
      <c r="D126" s="3"/>
      <c r="E126" s="3"/>
    </row>
    <row r="127" spans="1:6" x14ac:dyDescent="0.35">
      <c r="B127" s="71" t="s">
        <v>361</v>
      </c>
      <c r="C127" s="71"/>
      <c r="D127" s="71"/>
      <c r="E127" s="71"/>
      <c r="F127" s="72" t="s">
        <v>211</v>
      </c>
    </row>
    <row r="128" spans="1:6" x14ac:dyDescent="0.35">
      <c r="A128" s="91" t="s">
        <v>203</v>
      </c>
      <c r="B128" s="3" t="s">
        <v>51</v>
      </c>
      <c r="C128" s="3" t="s">
        <v>48</v>
      </c>
      <c r="D128" s="3" t="s">
        <v>72</v>
      </c>
      <c r="E128" s="3"/>
      <c r="F128" s="3" t="s">
        <v>220</v>
      </c>
    </row>
    <row r="129" spans="1:6" x14ac:dyDescent="0.35">
      <c r="A129" s="92" t="s">
        <v>203</v>
      </c>
      <c r="B129" s="3" t="s">
        <v>52</v>
      </c>
      <c r="C129" s="3" t="s">
        <v>49</v>
      </c>
      <c r="D129" s="51" t="s">
        <v>262</v>
      </c>
      <c r="E129" s="3" t="s">
        <v>76</v>
      </c>
      <c r="F129" s="3" t="s">
        <v>273</v>
      </c>
    </row>
    <row r="130" spans="1:6" x14ac:dyDescent="0.35">
      <c r="A130" s="92" t="s">
        <v>203</v>
      </c>
      <c r="B130" s="3" t="s">
        <v>53</v>
      </c>
      <c r="C130" s="3" t="s">
        <v>50</v>
      </c>
      <c r="D130" s="51" t="s">
        <v>262</v>
      </c>
      <c r="E130" s="3" t="s">
        <v>76</v>
      </c>
      <c r="F130" s="3" t="s">
        <v>274</v>
      </c>
    </row>
    <row r="131" spans="1:6" x14ac:dyDescent="0.35">
      <c r="A131" s="91" t="s">
        <v>203</v>
      </c>
      <c r="B131" s="53" t="s">
        <v>60</v>
      </c>
      <c r="C131" s="53" t="s">
        <v>55</v>
      </c>
      <c r="D131" s="3" t="s">
        <v>72</v>
      </c>
      <c r="E131" s="3"/>
      <c r="F131" s="3" t="s">
        <v>416</v>
      </c>
    </row>
    <row r="132" spans="1:6" x14ac:dyDescent="0.35">
      <c r="A132" s="91" t="s">
        <v>203</v>
      </c>
      <c r="B132" s="3" t="s">
        <v>411</v>
      </c>
      <c r="C132" s="3" t="s">
        <v>408</v>
      </c>
      <c r="D132" s="3" t="s">
        <v>72</v>
      </c>
      <c r="E132" s="3"/>
      <c r="F132" s="3" t="s">
        <v>351</v>
      </c>
    </row>
    <row r="133" spans="1:6" x14ac:dyDescent="0.35">
      <c r="A133" s="91"/>
      <c r="B133" s="53" t="s">
        <v>409</v>
      </c>
      <c r="C133" s="53" t="s">
        <v>59</v>
      </c>
      <c r="D133" s="3" t="s">
        <v>263</v>
      </c>
      <c r="E133" s="3" t="s">
        <v>73</v>
      </c>
      <c r="F133" s="3" t="s">
        <v>412</v>
      </c>
    </row>
    <row r="134" spans="1:6" x14ac:dyDescent="0.35">
      <c r="A134" s="91" t="s">
        <v>203</v>
      </c>
      <c r="B134" s="53" t="s">
        <v>61</v>
      </c>
      <c r="C134" s="53" t="s">
        <v>56</v>
      </c>
      <c r="D134" s="3" t="s">
        <v>263</v>
      </c>
      <c r="E134" s="3" t="s">
        <v>116</v>
      </c>
      <c r="F134" s="3" t="s">
        <v>214</v>
      </c>
    </row>
    <row r="135" spans="1:6" x14ac:dyDescent="0.35">
      <c r="A135" s="91" t="s">
        <v>203</v>
      </c>
      <c r="B135" s="53" t="s">
        <v>62</v>
      </c>
      <c r="C135" s="53" t="s">
        <v>57</v>
      </c>
      <c r="D135" s="3" t="s">
        <v>213</v>
      </c>
      <c r="E135" s="3" t="s">
        <v>116</v>
      </c>
      <c r="F135" s="3" t="s">
        <v>215</v>
      </c>
    </row>
    <row r="136" spans="1:6" x14ac:dyDescent="0.35">
      <c r="A136" s="91" t="s">
        <v>203</v>
      </c>
      <c r="B136" s="53" t="s">
        <v>63</v>
      </c>
      <c r="C136" s="53" t="s">
        <v>58</v>
      </c>
      <c r="D136" s="3" t="s">
        <v>263</v>
      </c>
      <c r="E136" s="3" t="s">
        <v>116</v>
      </c>
      <c r="F136" s="3" t="s">
        <v>520</v>
      </c>
    </row>
    <row r="137" spans="1:6" x14ac:dyDescent="0.35">
      <c r="A137" s="91"/>
      <c r="B137" s="53" t="s">
        <v>223</v>
      </c>
      <c r="C137" s="53" t="s">
        <v>224</v>
      </c>
      <c r="D137" s="3" t="s">
        <v>263</v>
      </c>
      <c r="E137" s="3" t="s">
        <v>116</v>
      </c>
      <c r="F137" s="3" t="s">
        <v>226</v>
      </c>
    </row>
    <row r="138" spans="1:6" x14ac:dyDescent="0.35">
      <c r="A138" s="91" t="s">
        <v>203</v>
      </c>
      <c r="B138" s="53" t="s">
        <v>64</v>
      </c>
      <c r="C138" s="53" t="s">
        <v>225</v>
      </c>
      <c r="D138" s="3" t="s">
        <v>263</v>
      </c>
      <c r="E138" s="3" t="s">
        <v>116</v>
      </c>
      <c r="F138" s="3" t="s">
        <v>517</v>
      </c>
    </row>
    <row r="139" spans="1:6" x14ac:dyDescent="0.35">
      <c r="A139" s="91" t="s">
        <v>203</v>
      </c>
      <c r="B139" s="3" t="s">
        <v>94</v>
      </c>
      <c r="C139" s="3" t="s">
        <v>46</v>
      </c>
      <c r="D139" s="3" t="s">
        <v>72</v>
      </c>
      <c r="E139" s="3"/>
      <c r="F139" s="3" t="s">
        <v>531</v>
      </c>
    </row>
    <row r="140" spans="1:6" x14ac:dyDescent="0.35">
      <c r="A140" s="91" t="s">
        <v>203</v>
      </c>
      <c r="B140" s="3" t="s">
        <v>368</v>
      </c>
      <c r="C140" s="3" t="s">
        <v>202</v>
      </c>
      <c r="D140" s="3" t="s">
        <v>371</v>
      </c>
      <c r="E140" s="3" t="s">
        <v>372</v>
      </c>
      <c r="F140" s="3" t="s">
        <v>374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5</vt:i4>
      </vt:variant>
    </vt:vector>
  </HeadingPairs>
  <TitlesOfParts>
    <vt:vector size="5" baseType="lpstr">
      <vt:lpstr>Förklaring</vt:lpstr>
      <vt:lpstr>Kolumner</vt:lpstr>
      <vt:lpstr>Analysinfo</vt:lpstr>
      <vt:lpstr>Provtagningsinfo</vt:lpstr>
      <vt:lpstr>Kolumnförklaring</vt:lpstr>
    </vt:vector>
  </TitlesOfParts>
  <Company>SMHI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Hansson</dc:creator>
  <cp:lastModifiedBy>Birkett Maria-Pia</cp:lastModifiedBy>
  <cp:lastPrinted>2014-10-02T05:28:17Z</cp:lastPrinted>
  <dcterms:created xsi:type="dcterms:W3CDTF">2014-10-01T09:18:53Z</dcterms:created>
  <dcterms:modified xsi:type="dcterms:W3CDTF">2024-04-15T06:33:31Z</dcterms:modified>
</cp:coreProperties>
</file>